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rhr-my.sharepoint.com/personal/nmiskovic_fer_hr/Documents/Prodekan za znanost/"/>
    </mc:Choice>
  </mc:AlternateContent>
  <xr:revisionPtr revIDLastSave="0" documentId="8_{E2E04C9D-7EBC-4C77-8BE9-FAD440243AF9}" xr6:coauthVersionLast="46" xr6:coauthVersionMax="46" xr10:uidLastSave="{00000000-0000-0000-0000-000000000000}"/>
  <bookViews>
    <workbookView xWindow="-28920" yWindow="-2895" windowWidth="29040" windowHeight="17640" activeTab="2" xr2:uid="{4399096B-5632-3443-8377-0F9E4F112E58}"/>
  </bookViews>
  <sheets>
    <sheet name="Sheet1" sheetId="1" r:id="rId1"/>
    <sheet name="cijela karijera" sheetId="2" r:id="rId2"/>
    <sheet name="2019. godina" sheetId="4" r:id="rId3"/>
  </sheets>
  <calcPr calcId="181029"/>
  <pivotCaches>
    <pivotCache cacheId="13" r:id="rId4"/>
    <pivotCache cacheId="15" r:id="rId5"/>
    <pivotCache cacheId="1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<sst xmlns="http://schemas.openxmlformats.org/spreadsheetml/2006/main" count="575" uniqueCount="132">
  <si>
    <t>Reiner, Željko</t>
  </si>
  <si>
    <t>University of Zagreb School of Medicine</t>
  </si>
  <si>
    <t>Radman, Miroslav</t>
  </si>
  <si>
    <t>Mediterranean Institute for Life Sciences</t>
  </si>
  <si>
    <t>Barbir, F.</t>
  </si>
  <si>
    <t>Sveučilište u Splitu</t>
  </si>
  <si>
    <t>Kostovic, Ivica</t>
  </si>
  <si>
    <t>Trinajstić, Nenad</t>
  </si>
  <si>
    <t>Institute Ruder Boskovic</t>
  </si>
  <si>
    <t>Vršnak, Bojan</t>
  </si>
  <si>
    <t>Sveučilište u Zagrebu, Geodetski fakultet</t>
  </si>
  <si>
    <t>Kurjak, Asim</t>
  </si>
  <si>
    <t>Munjiza, Antonio</t>
  </si>
  <si>
    <t>Musić, S.</t>
  </si>
  <si>
    <t>Marušić, Ana</t>
  </si>
  <si>
    <t>Sabljic, Aleksandar</t>
  </si>
  <si>
    <t>Ahel, M.</t>
  </si>
  <si>
    <t>Metikoš-Huković, Mirjana</t>
  </si>
  <si>
    <t>Sveučilište u Zagrebu, Fakultet kemijskog inženjerstva i tehnologije</t>
  </si>
  <si>
    <t>Vretenar, D.</t>
  </si>
  <si>
    <t>Sveučilište u Zagrebu, Prirodoslovno-Matematički Fakultet</t>
  </si>
  <si>
    <t>Kurelec, B.</t>
  </si>
  <si>
    <t>Žarković, Neven</t>
  </si>
  <si>
    <t>Sabolić, Ivan</t>
  </si>
  <si>
    <t>Institut za Medicinska Istrazivanja i Medicinu Rada</t>
  </si>
  <si>
    <t>Jakovljevic, Miro</t>
  </si>
  <si>
    <t>Lončarić, Sven</t>
  </si>
  <si>
    <t>University of Zagreb</t>
  </si>
  <si>
    <t>Markovic, Goran</t>
  </si>
  <si>
    <t>University of Zagreb, Faculty of Kinesiology</t>
  </si>
  <si>
    <t>Pavelić, Krešimir</t>
  </si>
  <si>
    <t>Juraj Dobrila University of Pula</t>
  </si>
  <si>
    <t>Komorsky-Lovrić, Šebojka</t>
  </si>
  <si>
    <t>Matije Divkovića Street 13</t>
  </si>
  <si>
    <t>Giovanoli, Rudolf</t>
  </si>
  <si>
    <t>Rendic, Slobodan P.</t>
  </si>
  <si>
    <t>Independent Scientist</t>
  </si>
  <si>
    <t>Bonacci, Ognjen</t>
  </si>
  <si>
    <t>Maksić, Zvonimir B.</t>
  </si>
  <si>
    <t>Martinez, Sanja</t>
  </si>
  <si>
    <t>Lovrić, Milivoj</t>
  </si>
  <si>
    <t>Garaj-Vrhovac, Vera</t>
  </si>
  <si>
    <t>Jasak, Hrvoje</t>
  </si>
  <si>
    <t>University of Zagreb, Faculty of Mechanical Engineering and Naval Architecture</t>
  </si>
  <si>
    <t>Vukičević, Damir</t>
  </si>
  <si>
    <t>Duić, Neven</t>
  </si>
  <si>
    <t>Miloš, Mladen</t>
  </si>
  <si>
    <t>Dulčić, Jakov</t>
  </si>
  <si>
    <t>Institute of Oceanography and Fisheries</t>
  </si>
  <si>
    <t>Simundic, Ana Maria</t>
  </si>
  <si>
    <t>Dujella, Andrej</t>
  </si>
  <si>
    <t>Marušić, Matko</t>
  </si>
  <si>
    <t>Demarin, Vida</t>
  </si>
  <si>
    <t>International Institute for Brain Health</t>
  </si>
  <si>
    <t>Stimac, D.</t>
  </si>
  <si>
    <t>Rijeka University</t>
  </si>
  <si>
    <t>Popović, Stanko</t>
  </si>
  <si>
    <t>Croatian Academy of Sciences and Arts</t>
  </si>
  <si>
    <t>Nikolić, Sonja</t>
  </si>
  <si>
    <t>Jerković, Igor</t>
  </si>
  <si>
    <t>Klasinc, Leo</t>
  </si>
  <si>
    <t>Babić, Dubravko</t>
  </si>
  <si>
    <t>Senjanović, I.</t>
  </si>
  <si>
    <t>Poljak, Dragan</t>
  </si>
  <si>
    <t>Raos, Nenad</t>
  </si>
  <si>
    <t>Jakobek, Lidija</t>
  </si>
  <si>
    <t>Josip Juraj Strossmayer University of Osijek</t>
  </si>
  <si>
    <t>Altavilla, Gaetano</t>
  </si>
  <si>
    <t>Hojsak, Iva</t>
  </si>
  <si>
    <t>Pandžić, Hrvoje</t>
  </si>
  <si>
    <t>Jambrak, Anet Režek</t>
  </si>
  <si>
    <t>University of Zagreb, Faculty of Food Technology and Biotechnology</t>
  </si>
  <si>
    <t>Domitrović, Robert</t>
  </si>
  <si>
    <t>Nižetić, Sandro</t>
  </si>
  <si>
    <t>Faculty of Electrical Engineering, Mechanical Engineering and Naval Architecture</t>
  </si>
  <si>
    <t>Oršolić, Nada</t>
  </si>
  <si>
    <t>Jonjic, Stipan</t>
  </si>
  <si>
    <t>Lauc, Gordan</t>
  </si>
  <si>
    <t>Sveučilište u Zagrebu, Farmaceutsko Biokemijski Fakultet</t>
  </si>
  <si>
    <t>Puljak, Livia</t>
  </si>
  <si>
    <t>Catholic University of Croatia</t>
  </si>
  <si>
    <t>Putnik, Predrag</t>
  </si>
  <si>
    <t>Cvjetko Bubalo, Marina</t>
  </si>
  <si>
    <t>Mladineo, Ivona</t>
  </si>
  <si>
    <t>Vilibić, Ivica</t>
  </si>
  <si>
    <t>Nikolac, Nora</t>
  </si>
  <si>
    <t>Klinički Bolnički Centar Sestre Milosrdnice</t>
  </si>
  <si>
    <t>Domijan, Ana Marija</t>
  </si>
  <si>
    <t>Kosalec, Ivan</t>
  </si>
  <si>
    <t>Amić, Dragan</t>
  </si>
  <si>
    <t>Bilić-Zulle, Lidija</t>
  </si>
  <si>
    <t>Rijeka University School of Medicine</t>
  </si>
  <si>
    <t>Zarko, Damir</t>
  </si>
  <si>
    <t>Altabas, Velimir</t>
  </si>
  <si>
    <t xml:space="preserve">Hrvatska - Top 2% znanstvenika u svijetu prema citiranosti za cijelu karijeru (citiranost od 1996.-2019. godine) </t>
  </si>
  <si>
    <t>Hrvatska - Top 2% znanstvenika u svijetu prema citiranosti za 2019. godinu</t>
  </si>
  <si>
    <t>Studija Sveučilišta Stanford u Kaliforniji, SAD o znanstvenoj citiranosti</t>
  </si>
  <si>
    <t>Studija rangira oko 160.000 najcitiranijih svjetskih znanstvenika u svim disciplinama i obuhvaća najcitiranijih 2% svjetskih znanstvenika u pojedinim granama znanosti.</t>
  </si>
  <si>
    <t>https://journals.plos.org/plosbiology/article?id=10.1371/journal.pbio.3000918</t>
  </si>
  <si>
    <t>UNIZG</t>
  </si>
  <si>
    <t>MEDILS</t>
  </si>
  <si>
    <t>UNIST</t>
  </si>
  <si>
    <t>IRB</t>
  </si>
  <si>
    <t>UNIPU</t>
  </si>
  <si>
    <t>UNIRI</t>
  </si>
  <si>
    <t>HAZU</t>
  </si>
  <si>
    <t>other</t>
  </si>
  <si>
    <t>IZOR</t>
  </si>
  <si>
    <t>IMI</t>
  </si>
  <si>
    <t>IBRAIN</t>
  </si>
  <si>
    <t>UNICATH</t>
  </si>
  <si>
    <t>KBCSM</t>
  </si>
  <si>
    <t>UNIOS</t>
  </si>
  <si>
    <t>FKIT</t>
  </si>
  <si>
    <t>PMF</t>
  </si>
  <si>
    <t>FER</t>
  </si>
  <si>
    <t>MEF</t>
  </si>
  <si>
    <t>PBF</t>
  </si>
  <si>
    <t>FSB</t>
  </si>
  <si>
    <t>Prezime, Ime</t>
  </si>
  <si>
    <t>Institucija</t>
  </si>
  <si>
    <t>INST1</t>
  </si>
  <si>
    <t>INST2</t>
  </si>
  <si>
    <t>GEOF</t>
  </si>
  <si>
    <t>KIF</t>
  </si>
  <si>
    <t>PHARMA</t>
  </si>
  <si>
    <t>Row Labels</t>
  </si>
  <si>
    <t>Grand Total</t>
  </si>
  <si>
    <t>Broj u Hrvatskoj</t>
  </si>
  <si>
    <t>Broj u Hrvatskoj [%]</t>
  </si>
  <si>
    <t>Na UNIZG</t>
  </si>
  <si>
    <t>Na UNIZG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</si>
</sst>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/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[TopScientists-Hrvatska.xlsx]cijela karijera!PivotTable1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3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4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5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3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4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5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'cijela karijera'!$G$1</c:f>
              <c:strCache>
                <c:ptCount val="1"/>
                <c:pt idx="0">
                  <c:v>Broj u Hrvatskoj [%]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6EC-4D04-9051-BA98428F65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6EC-4D04-9051-BA98428F65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6EC-4D04-9051-BA98428F65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6EC-4D04-9051-BA98428F65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6EC-4D04-9051-BA98428F65D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6EC-4D04-9051-BA98428F65D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6EC-4D04-9051-BA98428F65D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6EC-4D04-9051-BA98428F65D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6EC-4D04-9051-BA98428F65D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6EC-4D04-9051-BA98428F65D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6EC-4D04-9051-BA98428F65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'cijela karijera'!$F$2:$F$13</c:f>
              <c:strCache>
                <c:ptCount val="11"/>
                <c:pt idx="0">
                  <c:v>UNIZG</c:v>
                </c:pt>
                <c:pt idx="1">
                  <c:v>IRB</c:v>
                </c:pt>
                <c:pt idx="2">
                  <c:v>UNIST</c:v>
                </c:pt>
                <c:pt idx="3">
                  <c:v>IMI</c:v>
                </c:pt>
                <c:pt idx="4">
                  <c:v>other</c:v>
                </c:pt>
                <c:pt idx="5">
                  <c:v>UNIPU</c:v>
                </c:pt>
                <c:pt idx="6">
                  <c:v>IBRAIN</c:v>
                </c:pt>
                <c:pt idx="7">
                  <c:v>UNIRI</c:v>
                </c:pt>
                <c:pt idx="8">
                  <c:v>HAZU</c:v>
                </c:pt>
                <c:pt idx="9">
                  <c:v>IZOR</c:v>
                </c:pt>
                <c:pt idx="10">
                  <c:v>MEDILS</c:v>
                </c:pt>
              </c:strCache>
            </c:strRef>
          </c:cat>
          <c:val>
            <c:numRef>
              <c:f>'cijela karijera'!$G$2:$G$13</c:f>
              <c:numCache>
                <c:formatCode>0.00%</c:formatCode>
                <c:ptCount val="11"/>
                <c:pt idx="0">
                  <c:v>0.34042553191489361</c:v>
                </c:pt>
                <c:pt idx="1">
                  <c:v>0.23404255319148937</c:v>
                </c:pt>
                <c:pt idx="2">
                  <c:v>0.19148936170212766</c:v>
                </c:pt>
                <c:pt idx="3">
                  <c:v>6.3829787234042548E-2</c:v>
                </c:pt>
                <c:pt idx="4">
                  <c:v>4.2553191489361701E-2</c:v>
                </c:pt>
                <c:pt idx="5">
                  <c:v>2.1276595744680851E-2</c:v>
                </c:pt>
                <c:pt idx="6">
                  <c:v>2.1276595744680851E-2</c:v>
                </c:pt>
                <c:pt idx="7">
                  <c:v>2.1276595744680851E-2</c:v>
                </c:pt>
                <c:pt idx="8">
                  <c:v>2.1276595744680851E-2</c:v>
                </c:pt>
                <c:pt idx="9">
                  <c:v>2.1276595744680851E-2</c:v>
                </c:pt>
                <c:pt idx="10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C-4D04-9051-BA98428F65D4}"/>
            </c:ext>
          </c:extLst>
        </c:ser>
        <c:ser>
          <c:idx val="1"/>
          <c:order val="1"/>
          <c:tx>
            <c:strRef>
              <c:f>'cijela karijera'!$H$1</c:f>
              <c:strCache>
                <c:ptCount val="1"/>
                <c:pt idx="0">
                  <c:v>Broj u Hrvatskoj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6EC-4D04-9051-BA98428F65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6EC-4D04-9051-BA98428F65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6EC-4D04-9051-BA98428F65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6EC-4D04-9051-BA98428F65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06EC-4D04-9051-BA98428F65D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6EC-4D04-9051-BA98428F65D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06EC-4D04-9051-BA98428F65D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06EC-4D04-9051-BA98428F65D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06EC-4D04-9051-BA98428F65D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06EC-4D04-9051-BA98428F65D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06EC-4D04-9051-BA98428F65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'cijela karijera'!$F$2:$F$13</c:f>
              <c:strCache>
                <c:ptCount val="11"/>
                <c:pt idx="0">
                  <c:v>UNIZG</c:v>
                </c:pt>
                <c:pt idx="1">
                  <c:v>IRB</c:v>
                </c:pt>
                <c:pt idx="2">
                  <c:v>UNIST</c:v>
                </c:pt>
                <c:pt idx="3">
                  <c:v>IMI</c:v>
                </c:pt>
                <c:pt idx="4">
                  <c:v>other</c:v>
                </c:pt>
                <c:pt idx="5">
                  <c:v>UNIPU</c:v>
                </c:pt>
                <c:pt idx="6">
                  <c:v>IBRAIN</c:v>
                </c:pt>
                <c:pt idx="7">
                  <c:v>UNIRI</c:v>
                </c:pt>
                <c:pt idx="8">
                  <c:v>HAZU</c:v>
                </c:pt>
                <c:pt idx="9">
                  <c:v>IZOR</c:v>
                </c:pt>
                <c:pt idx="10">
                  <c:v>MEDILS</c:v>
                </c:pt>
              </c:strCache>
            </c:strRef>
          </c:cat>
          <c:val>
            <c:numRef>
              <c:f>'cijela karijera'!$H$2:$H$13</c:f>
              <c:numCache>
                <c:formatCode>General</c:formatCode>
                <c:ptCount val="11"/>
                <c:pt idx="0">
                  <c:v>16</c:v>
                </c:pt>
                <c:pt idx="1">
                  <c:v>11</c:v>
                </c:pt>
                <c:pt idx="2">
                  <c:v>9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C-4D04-9051-BA98428F65D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[TopScientists-Hrvatska.xlsx]cijela karijera!PivotTable2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'cijela karijera'!$G$18</c:f>
              <c:strCache>
                <c:ptCount val="1"/>
                <c:pt idx="0">
                  <c:v>Na UNIZG [%]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BE-4CBF-8DC0-45100903AF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EBE-4CBF-8DC0-45100903AF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BE-4CBF-8DC0-45100903AF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AEBE-4CBF-8DC0-45100903AF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EBE-4CBF-8DC0-45100903AF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EBE-4CBF-8DC0-45100903AFA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EBE-4CBF-8DC0-45100903A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'cijela karijera'!$F$19:$F$26</c:f>
              <c:strCache>
                <c:ptCount val="7"/>
                <c:pt idx="0">
                  <c:v>MEF</c:v>
                </c:pt>
                <c:pt idx="1">
                  <c:v>FSB</c:v>
                </c:pt>
                <c:pt idx="2">
                  <c:v>PMF</c:v>
                </c:pt>
                <c:pt idx="3">
                  <c:v>FKIT</c:v>
                </c:pt>
                <c:pt idx="4">
                  <c:v>FER</c:v>
                </c:pt>
                <c:pt idx="5">
                  <c:v>KIF</c:v>
                </c:pt>
                <c:pt idx="6">
                  <c:v>GEOF</c:v>
                </c:pt>
              </c:strCache>
            </c:strRef>
          </c:cat>
          <c:val>
            <c:numRef>
              <c:f>'cijela karijera'!$G$19:$G$26</c:f>
              <c:numCache>
                <c:formatCode>0.00%</c:formatCode>
                <c:ptCount val="7"/>
                <c:pt idx="0">
                  <c:v>0.3125</c:v>
                </c:pt>
                <c:pt idx="1">
                  <c:v>0.1875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6.25E-2</c:v>
                </c:pt>
                <c:pt idx="6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E-4CBF-8DC0-45100903AFA1}"/>
            </c:ext>
          </c:extLst>
        </c:ser>
        <c:ser>
          <c:idx val="1"/>
          <c:order val="1"/>
          <c:tx>
            <c:strRef>
              <c:f>'cijela karijera'!$H$18</c:f>
              <c:strCache>
                <c:ptCount val="1"/>
                <c:pt idx="0">
                  <c:v>Na UNIZG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AEBE-4CBF-8DC0-45100903AF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EBE-4CBF-8DC0-45100903AF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AEBE-4CBF-8DC0-45100903AF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EBE-4CBF-8DC0-45100903AF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AEBE-4CBF-8DC0-45100903AF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EBE-4CBF-8DC0-45100903AFA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AEBE-4CBF-8DC0-45100903A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'cijela karijera'!$F$19:$F$26</c:f>
              <c:strCache>
                <c:ptCount val="7"/>
                <c:pt idx="0">
                  <c:v>MEF</c:v>
                </c:pt>
                <c:pt idx="1">
                  <c:v>FSB</c:v>
                </c:pt>
                <c:pt idx="2">
                  <c:v>PMF</c:v>
                </c:pt>
                <c:pt idx="3">
                  <c:v>FKIT</c:v>
                </c:pt>
                <c:pt idx="4">
                  <c:v>FER</c:v>
                </c:pt>
                <c:pt idx="5">
                  <c:v>KIF</c:v>
                </c:pt>
                <c:pt idx="6">
                  <c:v>GEOF</c:v>
                </c:pt>
              </c:strCache>
            </c:strRef>
          </c:cat>
          <c:val>
            <c:numRef>
              <c:f>'cijela karijera'!$H$19:$H$26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E-4CBF-8DC0-45100903AFA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[TopScientists-Hrvatska.xlsx]2019. godina!PivotTable1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3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4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5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3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4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5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9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0"/>
        <c:spPr>
          <a:solidFill>
            <a:schemeClr val="accent3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1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2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3"/>
        <c:spPr>
          <a:solidFill>
            <a:schemeClr val="accent3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'2019. godina'!$G$1</c:f>
              <c:strCache>
                <c:ptCount val="1"/>
                <c:pt idx="0">
                  <c:v>Broj u Hrvatskoj [%]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134-4E7B-8975-5335719996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134-4E7B-8975-5335719996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134-4E7B-8975-5335719996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134-4E7B-8975-5335719996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134-4E7B-8975-5335719996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134-4E7B-8975-5335719996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134-4E7B-8975-5335719996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134-4E7B-8975-5335719996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134-4E7B-8975-5335719996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134-4E7B-8975-53357199962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B134-4E7B-8975-53357199962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34-4E7B-8975-53357199962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134-4E7B-8975-53357199962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134-4E7B-8975-53357199962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134-4E7B-8975-53357199962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134-4E7B-8975-5335719996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134-4E7B-8975-53357199962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134-4E7B-8975-53357199962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134-4E7B-8975-53357199962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134-4E7B-8975-53357199962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134-4E7B-8975-53357199962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134-4E7B-8975-53357199962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'2019. godina'!$F$2:$F$14</c:f>
              <c:strCache>
                <c:ptCount val="12"/>
                <c:pt idx="0">
                  <c:v>UNIZG</c:v>
                </c:pt>
                <c:pt idx="1">
                  <c:v>UNIST</c:v>
                </c:pt>
                <c:pt idx="2">
                  <c:v>UNIRI</c:v>
                </c:pt>
                <c:pt idx="3">
                  <c:v>IRB</c:v>
                </c:pt>
                <c:pt idx="4">
                  <c:v>IZOR</c:v>
                </c:pt>
                <c:pt idx="5">
                  <c:v>UNIOS</c:v>
                </c:pt>
                <c:pt idx="6">
                  <c:v>IMI</c:v>
                </c:pt>
                <c:pt idx="7">
                  <c:v>KBCSM</c:v>
                </c:pt>
                <c:pt idx="8">
                  <c:v>UNICATH</c:v>
                </c:pt>
                <c:pt idx="9">
                  <c:v>MEDILS</c:v>
                </c:pt>
                <c:pt idx="10">
                  <c:v>IBRAIN</c:v>
                </c:pt>
                <c:pt idx="11">
                  <c:v>other</c:v>
                </c:pt>
              </c:strCache>
            </c:strRef>
          </c:cat>
          <c:val>
            <c:numRef>
              <c:f>'2019. godina'!$G$2:$G$14</c:f>
              <c:numCache>
                <c:formatCode>0.00%</c:formatCode>
                <c:ptCount val="12"/>
                <c:pt idx="0">
                  <c:v>0.48936170212765956</c:v>
                </c:pt>
                <c:pt idx="1">
                  <c:v>0.1702127659574468</c:v>
                </c:pt>
                <c:pt idx="2">
                  <c:v>8.5106382978723402E-2</c:v>
                </c:pt>
                <c:pt idx="3">
                  <c:v>4.2553191489361701E-2</c:v>
                </c:pt>
                <c:pt idx="4">
                  <c:v>4.2553191489361701E-2</c:v>
                </c:pt>
                <c:pt idx="5">
                  <c:v>4.2553191489361701E-2</c:v>
                </c:pt>
                <c:pt idx="6">
                  <c:v>2.1276595744680851E-2</c:v>
                </c:pt>
                <c:pt idx="7">
                  <c:v>2.1276595744680851E-2</c:v>
                </c:pt>
                <c:pt idx="8">
                  <c:v>2.1276595744680851E-2</c:v>
                </c:pt>
                <c:pt idx="9">
                  <c:v>2.1276595744680851E-2</c:v>
                </c:pt>
                <c:pt idx="10">
                  <c:v>2.1276595744680851E-2</c:v>
                </c:pt>
                <c:pt idx="11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134-4E7B-8975-533571999626}"/>
            </c:ext>
          </c:extLst>
        </c:ser>
        <c:ser>
          <c:idx val="1"/>
          <c:order val="1"/>
          <c:tx>
            <c:strRef>
              <c:f>'2019. godina'!$H$1</c:f>
              <c:strCache>
                <c:ptCount val="1"/>
                <c:pt idx="0">
                  <c:v>Broj u Hrvatskoj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B134-4E7B-8975-5335719996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B134-4E7B-8975-5335719996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B134-4E7B-8975-5335719996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B134-4E7B-8975-5335719996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B134-4E7B-8975-5335719996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B134-4E7B-8975-5335719996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B134-4E7B-8975-5335719996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6-B134-4E7B-8975-5335719996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8-B134-4E7B-8975-5335719996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A-B134-4E7B-8975-53357199962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C-B134-4E7B-8975-53357199962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B134-4E7B-8975-53357199962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B134-4E7B-8975-53357199962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B134-4E7B-8975-53357199962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B134-4E7B-8975-53357199962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B134-4E7B-8975-5335719996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B134-4E7B-8975-53357199962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B134-4E7B-8975-53357199962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B134-4E7B-8975-53357199962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B134-4E7B-8975-53357199962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B134-4E7B-8975-53357199962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B134-4E7B-8975-53357199962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'2019. godina'!$F$2:$F$14</c:f>
              <c:strCache>
                <c:ptCount val="12"/>
                <c:pt idx="0">
                  <c:v>UNIZG</c:v>
                </c:pt>
                <c:pt idx="1">
                  <c:v>UNIST</c:v>
                </c:pt>
                <c:pt idx="2">
                  <c:v>UNIRI</c:v>
                </c:pt>
                <c:pt idx="3">
                  <c:v>IRB</c:v>
                </c:pt>
                <c:pt idx="4">
                  <c:v>IZOR</c:v>
                </c:pt>
                <c:pt idx="5">
                  <c:v>UNIOS</c:v>
                </c:pt>
                <c:pt idx="6">
                  <c:v>IMI</c:v>
                </c:pt>
                <c:pt idx="7">
                  <c:v>KBCSM</c:v>
                </c:pt>
                <c:pt idx="8">
                  <c:v>UNICATH</c:v>
                </c:pt>
                <c:pt idx="9">
                  <c:v>MEDILS</c:v>
                </c:pt>
                <c:pt idx="10">
                  <c:v>IBRAIN</c:v>
                </c:pt>
                <c:pt idx="11">
                  <c:v>other</c:v>
                </c:pt>
              </c:strCache>
            </c:strRef>
          </c:cat>
          <c:val>
            <c:numRef>
              <c:f>'2019. godina'!$H$2:$H$14</c:f>
              <c:numCache>
                <c:formatCode>General</c:formatCode>
                <c:ptCount val="12"/>
                <c:pt idx="0">
                  <c:v>23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134-4E7B-8975-53357199962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[TopScientists-Hrvatska.xlsx]2019. godina!PivotTable2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'2019. godina'!$G$18</c:f>
              <c:strCache>
                <c:ptCount val="1"/>
                <c:pt idx="0">
                  <c:v>Na UNIZG [%]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288-4176-80DF-0FD6830337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288-4176-80DF-0FD6830337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288-4176-80DF-0FD6830337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288-4176-80DF-0FD6830337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288-4176-80DF-0FD6830337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288-4176-80DF-0FD6830337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288-4176-80DF-0FD68303376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288-4176-80DF-0FD68303376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288-4176-80DF-0FD68303376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288-4176-80DF-0FD68303376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288-4176-80DF-0FD68303376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288-4176-80DF-0FD68303376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288-4176-80DF-0FD68303376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288-4176-80DF-0FD6830337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'2019. godina'!$F$19:$F$26</c:f>
              <c:strCache>
                <c:ptCount val="7"/>
                <c:pt idx="0">
                  <c:v>MEF</c:v>
                </c:pt>
                <c:pt idx="1">
                  <c:v>PMF</c:v>
                </c:pt>
                <c:pt idx="2">
                  <c:v>FER</c:v>
                </c:pt>
                <c:pt idx="3">
                  <c:v>FKIT</c:v>
                </c:pt>
                <c:pt idx="4">
                  <c:v>FSB</c:v>
                </c:pt>
                <c:pt idx="5">
                  <c:v>KIF</c:v>
                </c:pt>
                <c:pt idx="6">
                  <c:v>GEOF</c:v>
                </c:pt>
              </c:strCache>
            </c:strRef>
          </c:cat>
          <c:val>
            <c:numRef>
              <c:f>'2019. godina'!$G$19:$G$26</c:f>
              <c:numCache>
                <c:formatCode>0.00%</c:formatCode>
                <c:ptCount val="7"/>
                <c:pt idx="0">
                  <c:v>0.29411764705882354</c:v>
                </c:pt>
                <c:pt idx="1">
                  <c:v>0.17647058823529413</c:v>
                </c:pt>
                <c:pt idx="2">
                  <c:v>0.17647058823529413</c:v>
                </c:pt>
                <c:pt idx="3">
                  <c:v>0.11764705882352941</c:v>
                </c:pt>
                <c:pt idx="4">
                  <c:v>0.11764705882352941</c:v>
                </c:pt>
                <c:pt idx="5">
                  <c:v>5.8823529411764705E-2</c:v>
                </c:pt>
                <c:pt idx="6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88-4176-80DF-0FD68303376B}"/>
            </c:ext>
          </c:extLst>
        </c:ser>
        <c:ser>
          <c:idx val="1"/>
          <c:order val="1"/>
          <c:tx>
            <c:strRef>
              <c:f>'2019. godina'!$H$18</c:f>
              <c:strCache>
                <c:ptCount val="1"/>
                <c:pt idx="0">
                  <c:v>Na UNIZG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288-4176-80DF-0FD6830337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B288-4176-80DF-0FD6830337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B288-4176-80DF-0FD6830337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B288-4176-80DF-0FD6830337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B288-4176-80DF-0FD6830337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B288-4176-80DF-0FD6830337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B288-4176-80DF-0FD68303376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288-4176-80DF-0FD68303376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288-4176-80DF-0FD68303376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288-4176-80DF-0FD68303376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288-4176-80DF-0FD68303376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B288-4176-80DF-0FD68303376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B288-4176-80DF-0FD68303376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B288-4176-80DF-0FD6830337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'2019. godina'!$F$19:$F$26</c:f>
              <c:strCache>
                <c:ptCount val="7"/>
                <c:pt idx="0">
                  <c:v>MEF</c:v>
                </c:pt>
                <c:pt idx="1">
                  <c:v>PMF</c:v>
                </c:pt>
                <c:pt idx="2">
                  <c:v>FER</c:v>
                </c:pt>
                <c:pt idx="3">
                  <c:v>FKIT</c:v>
                </c:pt>
                <c:pt idx="4">
                  <c:v>FSB</c:v>
                </c:pt>
                <c:pt idx="5">
                  <c:v>KIF</c:v>
                </c:pt>
                <c:pt idx="6">
                  <c:v>GEOF</c:v>
                </c:pt>
              </c:strCache>
            </c:strRef>
          </c:cat>
          <c:val>
            <c:numRef>
              <c:f>'2019. godina'!$H$19:$H$26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288-4176-80DF-0FD68303376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709612</xdr:colOff>
      <xdr:row>0</xdr:row>
      <xdr:rowOff>0</xdr:rowOff>
    </xdr:from>
    <xdr:to>
      <xdr:col>14</xdr:col>
      <xdr:colOff>133350</xdr:colOff>
      <xdr:row>13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4304CD-3DCC-43AD-9E4F-87A5E574C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71437</xdr:colOff>
      <xdr:row>14</xdr:row>
      <xdr:rowOff>152400</xdr:rowOff>
    </xdr:from>
    <xdr:to>
      <xdr:col>13</xdr:col>
      <xdr:colOff>228600</xdr:colOff>
      <xdr:row>28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C17853-2100-41BE-89DB-CD2029A561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709612</xdr:colOff>
      <xdr:row>0</xdr:row>
      <xdr:rowOff>0</xdr:rowOff>
    </xdr:from>
    <xdr:to>
      <xdr:col>14</xdr:col>
      <xdr:colOff>133350</xdr:colOff>
      <xdr:row>13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593F6A-CBC1-44A3-A27D-031EF818B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71437</xdr:colOff>
      <xdr:row>14</xdr:row>
      <xdr:rowOff>152400</xdr:rowOff>
    </xdr:from>
    <xdr:to>
      <xdr:col>13</xdr:col>
      <xdr:colOff>228600</xdr:colOff>
      <xdr:row>28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0A1972-351C-4E5E-92BB-61A39C0BB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 Miskovic" refreshedDate="44238.614609259261" createdVersion="6" refreshedVersion="6" minRefreshableVersion="3" recordCount="47" xr:uid="{64958DA9-4BE3-42F0-AB4F-6EBA85F0AB9E}">
  <cacheSource type="worksheet">
    <worksheetSource ref="A1:D48" sheet="cijela karijera"/>
  </cacheSource>
  <cacheFields count="4">
    <cacheField name="Prezime, Ime" numFmtId="0">
      <sharedItems/>
    </cacheField>
    <cacheField name="Institucija" numFmtId="0">
      <sharedItems/>
    </cacheField>
    <cacheField name="INST1" numFmtId="0">
      <sharedItems count="11">
        <s v="HAZU"/>
        <s v="other"/>
        <s v="IMI"/>
        <s v="IZOR"/>
        <s v="IRB"/>
        <s v="IBRAIN"/>
        <s v="UNIPU"/>
        <s v="MEDILS"/>
        <s v="UNIRI"/>
        <s v="UNIST"/>
        <s v="UNIZG"/>
      </sharedItems>
    </cacheField>
    <cacheField name="INST2" numFmtId="0">
      <sharedItems containsBlank="1" count="8">
        <m/>
        <s v="FKIT"/>
        <s v="GEOF"/>
        <s v="PMF"/>
        <s v="FER"/>
        <s v="MEF"/>
        <s v="KIF"/>
        <s v="FS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 Miskovic" refreshedDate="44238.614983217594" createdVersion="6" refreshedVersion="6" minRefreshableVersion="3" recordCount="47" xr:uid="{799B6E49-506D-4DBF-8A61-A52AB86C0E39}">
  <cacheSource type="worksheet">
    <worksheetSource name="'cijela karijera (2)'!$A$1:$D$48"/>
  </cacheSource>
  <cacheFields count="4">
    <cacheField name="Prezime, Ime" numFmtId="0">
      <sharedItems/>
    </cacheField>
    <cacheField name="Institucija" numFmtId="0">
      <sharedItems/>
    </cacheField>
    <cacheField name="INST1" numFmtId="0">
      <sharedItems/>
    </cacheField>
    <cacheField name="INST2" numFmtId="0">
      <sharedItems containsBlank="1" count="10">
        <m/>
        <s v="FKIT"/>
        <s v="PHARMA"/>
        <s v="GEOF"/>
        <s v="PMF"/>
        <s v="FER"/>
        <s v="MEF"/>
        <s v="PBF"/>
        <s v="KIF"/>
        <s v="FS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 Miskovic" refreshedDate="44238.615157175926" createdVersion="6" refreshedVersion="6" minRefreshableVersion="3" recordCount="47" xr:uid="{BF1B69F6-6EE6-4BA9-B95B-1EE298190703}">
  <cacheSource type="worksheet">
    <worksheetSource ref="A1:D48" sheet="2019. godina"/>
  </cacheSource>
  <cacheFields count="4">
    <cacheField name="Prezime, Ime" numFmtId="0">
      <sharedItems/>
    </cacheField>
    <cacheField name="Institucija" numFmtId="0">
      <sharedItems/>
    </cacheField>
    <cacheField name="INST1" numFmtId="0">
      <sharedItems count="12">
        <s v="UNICATH"/>
        <s v="UNIST"/>
        <s v="other"/>
        <s v="IMI"/>
        <s v="IZOR"/>
        <s v="IRB"/>
        <s v="IBRAIN"/>
        <s v="UNIOS"/>
        <s v="KBCSM"/>
        <s v="MEDILS"/>
        <s v="UNIRI"/>
        <s v="UNIZG"/>
      </sharedItems>
    </cacheField>
    <cacheField name="INST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Popović, Stanko"/>
    <s v="Croatian Academy of Sciences and Arts"/>
    <x v="0"/>
    <x v="0"/>
  </r>
  <r>
    <s v="Rendic, Slobodan P."/>
    <s v="Independent Scientist"/>
    <x v="1"/>
    <x v="0"/>
  </r>
  <r>
    <s v="Sabolić, Ivan"/>
    <s v="Institut za Medicinska Istrazivanja i Medicinu Rada"/>
    <x v="2"/>
    <x v="0"/>
  </r>
  <r>
    <s v="Garaj-Vrhovac, Vera"/>
    <s v="Institut za Medicinska Istrazivanja i Medicinu Rada"/>
    <x v="2"/>
    <x v="0"/>
  </r>
  <r>
    <s v="Raos, Nenad"/>
    <s v="Institut za Medicinska Istrazivanja i Medicinu Rada"/>
    <x v="2"/>
    <x v="0"/>
  </r>
  <r>
    <s v="Dulčić, Jakov"/>
    <s v="Institute of Oceanography and Fisheries"/>
    <x v="3"/>
    <x v="0"/>
  </r>
  <r>
    <s v="Trinajstić, Nenad"/>
    <s v="Institute Ruder Boskovic"/>
    <x v="4"/>
    <x v="0"/>
  </r>
  <r>
    <s v="Musić, S."/>
    <s v="Institute Ruder Boskovic"/>
    <x v="4"/>
    <x v="0"/>
  </r>
  <r>
    <s v="Sabljic, Aleksandar"/>
    <s v="Institute Ruder Boskovic"/>
    <x v="4"/>
    <x v="0"/>
  </r>
  <r>
    <s v="Ahel, M."/>
    <s v="Institute Ruder Boskovic"/>
    <x v="4"/>
    <x v="0"/>
  </r>
  <r>
    <s v="Kurelec, B."/>
    <s v="Institute Ruder Boskovic"/>
    <x v="4"/>
    <x v="0"/>
  </r>
  <r>
    <s v="Žarković, Neven"/>
    <s v="Institute Ruder Boskovic"/>
    <x v="4"/>
    <x v="0"/>
  </r>
  <r>
    <s v="Giovanoli, Rudolf"/>
    <s v="Institute Ruder Boskovic"/>
    <x v="4"/>
    <x v="0"/>
  </r>
  <r>
    <s v="Maksić, Zvonimir B."/>
    <s v="Institute Ruder Boskovic"/>
    <x v="4"/>
    <x v="0"/>
  </r>
  <r>
    <s v="Lovrić, Milivoj"/>
    <s v="Institute Ruder Boskovic"/>
    <x v="4"/>
    <x v="0"/>
  </r>
  <r>
    <s v="Nikolić, Sonja"/>
    <s v="Institute Ruder Boskovic"/>
    <x v="4"/>
    <x v="0"/>
  </r>
  <r>
    <s v="Klasinc, Leo"/>
    <s v="Institute Ruder Boskovic"/>
    <x v="4"/>
    <x v="0"/>
  </r>
  <r>
    <s v="Demarin, Vida"/>
    <s v="International Institute for Brain Health"/>
    <x v="5"/>
    <x v="0"/>
  </r>
  <r>
    <s v="Pavelić, Krešimir"/>
    <s v="Juraj Dobrila University of Pula"/>
    <x v="6"/>
    <x v="0"/>
  </r>
  <r>
    <s v="Komorsky-Lovrić, Šebojka"/>
    <s v="Matije Divkovića Street 13"/>
    <x v="1"/>
    <x v="0"/>
  </r>
  <r>
    <s v="Radman, Miroslav"/>
    <s v="Mediterranean Institute for Life Sciences"/>
    <x v="7"/>
    <x v="0"/>
  </r>
  <r>
    <s v="Stimac, D."/>
    <s v="Rijeka University"/>
    <x v="8"/>
    <x v="0"/>
  </r>
  <r>
    <s v="Barbir, F."/>
    <s v="Sveučilište u Splitu"/>
    <x v="9"/>
    <x v="0"/>
  </r>
  <r>
    <s v="Munjiza, Antonio"/>
    <s v="Sveučilište u Splitu"/>
    <x v="9"/>
    <x v="0"/>
  </r>
  <r>
    <s v="Marušić, Ana"/>
    <s v="Sveučilište u Splitu"/>
    <x v="9"/>
    <x v="0"/>
  </r>
  <r>
    <s v="Bonacci, Ognjen"/>
    <s v="Sveučilište u Splitu"/>
    <x v="9"/>
    <x v="0"/>
  </r>
  <r>
    <s v="Vukičević, Damir"/>
    <s v="Sveučilište u Splitu"/>
    <x v="9"/>
    <x v="0"/>
  </r>
  <r>
    <s v="Miloš, Mladen"/>
    <s v="Sveučilište u Splitu"/>
    <x v="9"/>
    <x v="0"/>
  </r>
  <r>
    <s v="Marušić, Matko"/>
    <s v="Sveučilište u Splitu"/>
    <x v="9"/>
    <x v="0"/>
  </r>
  <r>
    <s v="Jerković, Igor"/>
    <s v="Sveučilište u Splitu"/>
    <x v="9"/>
    <x v="0"/>
  </r>
  <r>
    <s v="Poljak, Dragan"/>
    <s v="Sveučilište u Splitu"/>
    <x v="9"/>
    <x v="0"/>
  </r>
  <r>
    <s v="Metikoš-Huković, Mirjana"/>
    <s v="Sveučilište u Zagrebu, Fakultet kemijskog inženjerstva i tehnologije"/>
    <x v="10"/>
    <x v="1"/>
  </r>
  <r>
    <s v="Martinez, Sanja"/>
    <s v="Sveučilište u Zagrebu, Fakultet kemijskog inženjerstva i tehnologije"/>
    <x v="10"/>
    <x v="1"/>
  </r>
  <r>
    <s v="Vršnak, Bojan"/>
    <s v="Sveučilište u Zagrebu, Geodetski fakultet"/>
    <x v="10"/>
    <x v="2"/>
  </r>
  <r>
    <s v="Vretenar, D."/>
    <s v="Sveučilište u Zagrebu, Prirodoslovno-Matematički Fakultet"/>
    <x v="10"/>
    <x v="3"/>
  </r>
  <r>
    <s v="Dujella, Andrej"/>
    <s v="Sveučilište u Zagrebu, Prirodoslovno-Matematički Fakultet"/>
    <x v="10"/>
    <x v="3"/>
  </r>
  <r>
    <s v="Lončarić, Sven"/>
    <s v="University of Zagreb"/>
    <x v="10"/>
    <x v="4"/>
  </r>
  <r>
    <s v="Babić, Dubravko"/>
    <s v="University of Zagreb"/>
    <x v="10"/>
    <x v="4"/>
  </r>
  <r>
    <s v="Reiner, Željko"/>
    <s v="University of Zagreb School of Medicine"/>
    <x v="10"/>
    <x v="5"/>
  </r>
  <r>
    <s v="Kostovic, Ivica"/>
    <s v="University of Zagreb School of Medicine"/>
    <x v="10"/>
    <x v="5"/>
  </r>
  <r>
    <s v="Kurjak, Asim"/>
    <s v="University of Zagreb School of Medicine"/>
    <x v="10"/>
    <x v="5"/>
  </r>
  <r>
    <s v="Jakovljevic, Miro"/>
    <s v="University of Zagreb School of Medicine"/>
    <x v="10"/>
    <x v="5"/>
  </r>
  <r>
    <s v="Simundic, Ana Maria"/>
    <s v="University of Zagreb School of Medicine"/>
    <x v="10"/>
    <x v="5"/>
  </r>
  <r>
    <s v="Markovic, Goran"/>
    <s v="University of Zagreb, Faculty of Kinesiology"/>
    <x v="10"/>
    <x v="6"/>
  </r>
  <r>
    <s v="Jasak, Hrvoje"/>
    <s v="University of Zagreb, Faculty of Mechanical Engineering and Naval Architecture"/>
    <x v="10"/>
    <x v="7"/>
  </r>
  <r>
    <s v="Duić, Neven"/>
    <s v="University of Zagreb, Faculty of Mechanical Engineering and Naval Architecture"/>
    <x v="10"/>
    <x v="7"/>
  </r>
  <r>
    <s v="Senjanović, I."/>
    <s v="University of Zagreb, Faculty of Mechanical Engineering and Naval Architecture"/>
    <x v="10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Puljak, Livia"/>
    <s v="Catholic University of Croatia"/>
    <s v="UNICATH"/>
    <x v="0"/>
  </r>
  <r>
    <s v="Nižetić, Sandro"/>
    <s v="Faculty of Electrical Engineering, Mechanical Engineering and Naval Architecture"/>
    <s v="UNIST"/>
    <x v="0"/>
  </r>
  <r>
    <s v="Rendic, Slobodan P."/>
    <s v="Independent Scientist"/>
    <s v="other"/>
    <x v="0"/>
  </r>
  <r>
    <s v="Sabolić, Ivan"/>
    <s v="Institut za Medicinska Istrazivanja i Medicinu Rada"/>
    <s v="IMI"/>
    <x v="0"/>
  </r>
  <r>
    <s v="Mladineo, Ivona"/>
    <s v="Institute of Oceanography and Fisheries"/>
    <s v="IZOR"/>
    <x v="0"/>
  </r>
  <r>
    <s v="Vilibić, Ivica"/>
    <s v="Institute of Oceanography and Fisheries"/>
    <s v="IZOR"/>
    <x v="0"/>
  </r>
  <r>
    <s v="Žarković, Neven"/>
    <s v="Institute Ruder Boskovic"/>
    <s v="IRB"/>
    <x v="0"/>
  </r>
  <r>
    <s v="Musić, S."/>
    <s v="Institute Ruder Boskovic"/>
    <s v="IRB"/>
    <x v="0"/>
  </r>
  <r>
    <s v="Demarin, Vida"/>
    <s v="International Institute for Brain Health"/>
    <s v="IBRAIN"/>
    <x v="0"/>
  </r>
  <r>
    <s v="Jakobek, Lidija"/>
    <s v="Josip Juraj Strossmayer University of Osijek"/>
    <s v="UNIOS"/>
    <x v="0"/>
  </r>
  <r>
    <s v="Amić, Dragan"/>
    <s v="Josip Juraj Strossmayer University of Osijek"/>
    <s v="UNIOS"/>
    <x v="0"/>
  </r>
  <r>
    <s v="Nikolac, Nora"/>
    <s v="Klinički Bolnički Centar Sestre Milosrdnice"/>
    <s v="KBCSM"/>
    <x v="0"/>
  </r>
  <r>
    <s v="Radman, Miroslav"/>
    <s v="Mediterranean Institute for Life Sciences"/>
    <s v="MEDILS"/>
    <x v="0"/>
  </r>
  <r>
    <s v="Domitrović, Robert"/>
    <s v="Rijeka University"/>
    <s v="UNIRI"/>
    <x v="0"/>
  </r>
  <r>
    <s v="Jonjic, Stipan"/>
    <s v="Rijeka University"/>
    <s v="UNIRI"/>
    <x v="0"/>
  </r>
  <r>
    <s v="Stimac, D."/>
    <s v="Rijeka University"/>
    <s v="UNIRI"/>
    <x v="0"/>
  </r>
  <r>
    <s v="Bilić-Zulle, Lidija"/>
    <s v="Rijeka University School of Medicine"/>
    <s v="UNIRI"/>
    <x v="0"/>
  </r>
  <r>
    <s v="Munjiza, Antonio"/>
    <s v="Sveučilište u Splitu"/>
    <s v="UNIST"/>
    <x v="0"/>
  </r>
  <r>
    <s v="Barbir, F."/>
    <s v="Sveučilište u Splitu"/>
    <s v="UNIST"/>
    <x v="0"/>
  </r>
  <r>
    <s v="Marušić, Ana"/>
    <s v="Sveučilište u Splitu"/>
    <s v="UNIST"/>
    <x v="0"/>
  </r>
  <r>
    <s v="Altavilla, Gaetano"/>
    <s v="Sveučilište u Splitu"/>
    <s v="UNIST"/>
    <x v="0"/>
  </r>
  <r>
    <s v="Bonacci, Ognjen"/>
    <s v="Sveučilište u Splitu"/>
    <s v="UNIST"/>
    <x v="0"/>
  </r>
  <r>
    <s v="Vukičević, Damir"/>
    <s v="Sveučilište u Splitu"/>
    <s v="UNIST"/>
    <x v="0"/>
  </r>
  <r>
    <s v="Jerković, Igor"/>
    <s v="Sveučilište u Splitu"/>
    <s v="UNIST"/>
    <x v="0"/>
  </r>
  <r>
    <s v="Martinez, Sanja"/>
    <s v="Sveučilište u Zagrebu, Fakultet kemijskog inženjerstva i tehnologije"/>
    <s v="UNIZG"/>
    <x v="1"/>
  </r>
  <r>
    <s v="Metikoš-Huković, Mirjana"/>
    <s v="Sveučilište u Zagrebu, Fakultet kemijskog inženjerstva i tehnologije"/>
    <s v="UNIZG"/>
    <x v="1"/>
  </r>
  <r>
    <s v="Lauc, Gordan"/>
    <s v="Sveučilište u Zagrebu, Farmaceutsko Biokemijski Fakultet"/>
    <s v="UNIZG"/>
    <x v="2"/>
  </r>
  <r>
    <s v="Domijan, Ana Marija"/>
    <s v="Sveučilište u Zagrebu, Farmaceutsko Biokemijski Fakultet"/>
    <s v="UNIZG"/>
    <x v="2"/>
  </r>
  <r>
    <s v="Kosalec, Ivan"/>
    <s v="Sveučilište u Zagrebu, Farmaceutsko Biokemijski Fakultet"/>
    <s v="UNIZG"/>
    <x v="2"/>
  </r>
  <r>
    <s v="Vršnak, Bojan"/>
    <s v="Sveučilište u Zagrebu, Geodetski fakultet"/>
    <s v="UNIZG"/>
    <x v="3"/>
  </r>
  <r>
    <s v="Oršolić, Nada"/>
    <s v="Sveučilište u Zagrebu, Prirodoslovno-Matematički Fakultet"/>
    <s v="UNIZG"/>
    <x v="4"/>
  </r>
  <r>
    <s v="Vretenar, D."/>
    <s v="Sveučilište u Zagrebu, Prirodoslovno-Matematički Fakultet"/>
    <s v="UNIZG"/>
    <x v="4"/>
  </r>
  <r>
    <s v="Dujella, Andrej"/>
    <s v="Sveučilište u Zagrebu, Prirodoslovno-Matematički Fakultet"/>
    <s v="UNIZG"/>
    <x v="4"/>
  </r>
  <r>
    <s v="Pandžić, Hrvoje"/>
    <s v="University of Zagreb"/>
    <s v="UNIZG"/>
    <x v="5"/>
  </r>
  <r>
    <s v="Lončarić, Sven"/>
    <s v="University of Zagreb"/>
    <s v="UNIZG"/>
    <x v="5"/>
  </r>
  <r>
    <s v="Zarko, Damir"/>
    <s v="University of Zagreb"/>
    <s v="UNIZG"/>
    <x v="5"/>
  </r>
  <r>
    <s v="Reiner, Željko"/>
    <s v="University of Zagreb School of Medicine"/>
    <s v="UNIZG"/>
    <x v="6"/>
  </r>
  <r>
    <s v="Kostovic, Ivica"/>
    <s v="University of Zagreb School of Medicine"/>
    <s v="UNIZG"/>
    <x v="6"/>
  </r>
  <r>
    <s v="Hojsak, Iva"/>
    <s v="University of Zagreb School of Medicine"/>
    <s v="UNIZG"/>
    <x v="6"/>
  </r>
  <r>
    <s v="Simundic, Ana Maria"/>
    <s v="University of Zagreb School of Medicine"/>
    <s v="UNIZG"/>
    <x v="6"/>
  </r>
  <r>
    <s v="Altabas, Velimir"/>
    <s v="University of Zagreb School of Medicine"/>
    <s v="UNIZG"/>
    <x v="6"/>
  </r>
  <r>
    <s v="Jambrak, Anet Režek"/>
    <s v="University of Zagreb, Faculty of Food Technology and Biotechnology"/>
    <s v="UNIZG"/>
    <x v="7"/>
  </r>
  <r>
    <s v="Putnik, Predrag"/>
    <s v="University of Zagreb, Faculty of Food Technology and Biotechnology"/>
    <s v="UNIZG"/>
    <x v="7"/>
  </r>
  <r>
    <s v="Cvjetko Bubalo, Marina"/>
    <s v="University of Zagreb, Faculty of Food Technology and Biotechnology"/>
    <s v="UNIZG"/>
    <x v="7"/>
  </r>
  <r>
    <s v="Markovic, Goran"/>
    <s v="University of Zagreb, Faculty of Kinesiology"/>
    <s v="UNIZG"/>
    <x v="8"/>
  </r>
  <r>
    <s v="Jasak, Hrvoje"/>
    <s v="University of Zagreb, Faculty of Mechanical Engineering and Naval Architecture"/>
    <s v="UNIZG"/>
    <x v="9"/>
  </r>
  <r>
    <s v="Duić, Neven"/>
    <s v="University of Zagreb, Faculty of Mechanical Engineering and Naval Architecture"/>
    <s v="UNIZG"/>
    <x v="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Puljak, Livia"/>
    <s v="Catholic University of Croatia"/>
    <x v="0"/>
    <m/>
  </r>
  <r>
    <s v="Nižetić, Sandro"/>
    <s v="Faculty of Electrical Engineering, Mechanical Engineering and Naval Architecture"/>
    <x v="1"/>
    <m/>
  </r>
  <r>
    <s v="Rendic, Slobodan P."/>
    <s v="Independent Scientist"/>
    <x v="2"/>
    <m/>
  </r>
  <r>
    <s v="Sabolić, Ivan"/>
    <s v="Institut za Medicinska Istrazivanja i Medicinu Rada"/>
    <x v="3"/>
    <m/>
  </r>
  <r>
    <s v="Mladineo, Ivona"/>
    <s v="Institute of Oceanography and Fisheries"/>
    <x v="4"/>
    <m/>
  </r>
  <r>
    <s v="Vilibić, Ivica"/>
    <s v="Institute of Oceanography and Fisheries"/>
    <x v="4"/>
    <m/>
  </r>
  <r>
    <s v="Žarković, Neven"/>
    <s v="Institute Ruder Boskovic"/>
    <x v="5"/>
    <m/>
  </r>
  <r>
    <s v="Musić, S."/>
    <s v="Institute Ruder Boskovic"/>
    <x v="5"/>
    <m/>
  </r>
  <r>
    <s v="Demarin, Vida"/>
    <s v="International Institute for Brain Health"/>
    <x v="6"/>
    <m/>
  </r>
  <r>
    <s v="Jakobek, Lidija"/>
    <s v="Josip Juraj Strossmayer University of Osijek"/>
    <x v="7"/>
    <m/>
  </r>
  <r>
    <s v="Amić, Dragan"/>
    <s v="Josip Juraj Strossmayer University of Osijek"/>
    <x v="7"/>
    <m/>
  </r>
  <r>
    <s v="Nikolac, Nora"/>
    <s v="Klinički Bolnički Centar Sestre Milosrdnice"/>
    <x v="8"/>
    <m/>
  </r>
  <r>
    <s v="Radman, Miroslav"/>
    <s v="Mediterranean Institute for Life Sciences"/>
    <x v="9"/>
    <m/>
  </r>
  <r>
    <s v="Domitrović, Robert"/>
    <s v="Rijeka University"/>
    <x v="10"/>
    <m/>
  </r>
  <r>
    <s v="Jonjic, Stipan"/>
    <s v="Rijeka University"/>
    <x v="10"/>
    <m/>
  </r>
  <r>
    <s v="Stimac, D."/>
    <s v="Rijeka University"/>
    <x v="10"/>
    <m/>
  </r>
  <r>
    <s v="Bilić-Zulle, Lidija"/>
    <s v="Rijeka University School of Medicine"/>
    <x v="10"/>
    <m/>
  </r>
  <r>
    <s v="Munjiza, Antonio"/>
    <s v="Sveučilište u Splitu"/>
    <x v="1"/>
    <m/>
  </r>
  <r>
    <s v="Barbir, F."/>
    <s v="Sveučilište u Splitu"/>
    <x v="1"/>
    <m/>
  </r>
  <r>
    <s v="Marušić, Ana"/>
    <s v="Sveučilište u Splitu"/>
    <x v="1"/>
    <m/>
  </r>
  <r>
    <s v="Altavilla, Gaetano"/>
    <s v="Sveučilište u Splitu"/>
    <x v="1"/>
    <m/>
  </r>
  <r>
    <s v="Bonacci, Ognjen"/>
    <s v="Sveučilište u Splitu"/>
    <x v="1"/>
    <m/>
  </r>
  <r>
    <s v="Vukičević, Damir"/>
    <s v="Sveučilište u Splitu"/>
    <x v="1"/>
    <m/>
  </r>
  <r>
    <s v="Jerković, Igor"/>
    <s v="Sveučilište u Splitu"/>
    <x v="1"/>
    <m/>
  </r>
  <r>
    <s v="Martinez, Sanja"/>
    <s v="Sveučilište u Zagrebu, Fakultet kemijskog inženjerstva i tehnologije"/>
    <x v="11"/>
    <s v="FKIT"/>
  </r>
  <r>
    <s v="Metikoš-Huković, Mirjana"/>
    <s v="Sveučilište u Zagrebu, Fakultet kemijskog inženjerstva i tehnologije"/>
    <x v="11"/>
    <s v="FKIT"/>
  </r>
  <r>
    <s v="Lauc, Gordan"/>
    <s v="Sveučilište u Zagrebu, Farmaceutsko Biokemijski Fakultet"/>
    <x v="11"/>
    <s v="PHARMA"/>
  </r>
  <r>
    <s v="Domijan, Ana Marija"/>
    <s v="Sveučilište u Zagrebu, Farmaceutsko Biokemijski Fakultet"/>
    <x v="11"/>
    <s v="PHARMA"/>
  </r>
  <r>
    <s v="Kosalec, Ivan"/>
    <s v="Sveučilište u Zagrebu, Farmaceutsko Biokemijski Fakultet"/>
    <x v="11"/>
    <s v="PHARMA"/>
  </r>
  <r>
    <s v="Vršnak, Bojan"/>
    <s v="Sveučilište u Zagrebu, Geodetski fakultet"/>
    <x v="11"/>
    <s v="GEOF"/>
  </r>
  <r>
    <s v="Oršolić, Nada"/>
    <s v="Sveučilište u Zagrebu, Prirodoslovno-Matematički Fakultet"/>
    <x v="11"/>
    <s v="PMF"/>
  </r>
  <r>
    <s v="Vretenar, D."/>
    <s v="Sveučilište u Zagrebu, Prirodoslovno-Matematički Fakultet"/>
    <x v="11"/>
    <s v="PMF"/>
  </r>
  <r>
    <s v="Dujella, Andrej"/>
    <s v="Sveučilište u Zagrebu, Prirodoslovno-Matematički Fakultet"/>
    <x v="11"/>
    <s v="PMF"/>
  </r>
  <r>
    <s v="Pandžić, Hrvoje"/>
    <s v="University of Zagreb"/>
    <x v="11"/>
    <s v="FER"/>
  </r>
  <r>
    <s v="Lončarić, Sven"/>
    <s v="University of Zagreb"/>
    <x v="11"/>
    <s v="FER"/>
  </r>
  <r>
    <s v="Zarko, Damir"/>
    <s v="University of Zagreb"/>
    <x v="11"/>
    <s v="FER"/>
  </r>
  <r>
    <s v="Reiner, Željko"/>
    <s v="University of Zagreb School of Medicine"/>
    <x v="11"/>
    <s v="MEF"/>
  </r>
  <r>
    <s v="Kostovic, Ivica"/>
    <s v="University of Zagreb School of Medicine"/>
    <x v="11"/>
    <s v="MEF"/>
  </r>
  <r>
    <s v="Hojsak, Iva"/>
    <s v="University of Zagreb School of Medicine"/>
    <x v="11"/>
    <s v="MEF"/>
  </r>
  <r>
    <s v="Simundic, Ana Maria"/>
    <s v="University of Zagreb School of Medicine"/>
    <x v="11"/>
    <s v="MEF"/>
  </r>
  <r>
    <s v="Altabas, Velimir"/>
    <s v="University of Zagreb School of Medicine"/>
    <x v="11"/>
    <s v="MEF"/>
  </r>
  <r>
    <s v="Jambrak, Anet Režek"/>
    <s v="University of Zagreb, Faculty of Food Technology and Biotechnology"/>
    <x v="11"/>
    <s v="PBF"/>
  </r>
  <r>
    <s v="Putnik, Predrag"/>
    <s v="University of Zagreb, Faculty of Food Technology and Biotechnology"/>
    <x v="11"/>
    <s v="PBF"/>
  </r>
  <r>
    <s v="Cvjetko Bubalo, Marina"/>
    <s v="University of Zagreb, Faculty of Food Technology and Biotechnology"/>
    <x v="11"/>
    <s v="PBF"/>
  </r>
  <r>
    <s v="Markovic, Goran"/>
    <s v="University of Zagreb, Faculty of Kinesiology"/>
    <x v="11"/>
    <s v="KIF"/>
  </r>
  <r>
    <s v="Jasak, Hrvoje"/>
    <s v="University of Zagreb, Faculty of Mechanical Engineering and Naval Architecture"/>
    <x v="11"/>
    <s v="FSB"/>
  </r>
  <r>
    <s v="Duić, Neven"/>
    <s v="University of Zagreb, Faculty of Mechanical Engineering and Naval Architecture"/>
    <x v="11"/>
    <s v="FS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9E04F8-6081-44E3-A1BF-B12D85EE5725}" name="PivotTable2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F18:H26" firstHeaderRow="0" firstDataRow="1" firstDataCol="1"/>
  <pivotFields count="4">
    <pivotField dataField="1" showAll="0"/>
    <pivotField showAll="0"/>
    <pivotField showAll="0"/>
    <pivotField axis="axisRow" showAll="0" sortType="descending">
      <items count="9">
        <item x="4"/>
        <item x="1"/>
        <item x="7"/>
        <item x="2"/>
        <item x="6"/>
        <item x="5"/>
        <item x="3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3"/>
  </rowFields>
  <rowItems count="8">
    <i>
      <x v="5"/>
    </i>
    <i>
      <x v="2"/>
    </i>
    <i>
      <x v="6"/>
    </i>
    <i>
      <x v="1"/>
    </i>
    <i>
      <x/>
    </i>
    <i>
      <x v="4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Na UNIZG [%]" fld="0" subtotal="count" showDataAs="percentOfTotal" baseField="0" baseItem="0" numFmtId="10"/>
    <dataField name="Na UNIZG" fld="0" subtotal="count" baseField="3" baseItem="1"/>
  </dataFields>
  <chartFormats count="1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1"/>
          </reference>
          <reference field="3" count="1" selected="0">
            <x v="5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1"/>
          </reference>
          <reference field="3" count="1" selected="0">
            <x v="2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1"/>
          </reference>
          <reference field="3" count="1" selected="0">
            <x v="6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1"/>
          </reference>
          <reference field="3" count="1" selected="0">
            <x v="0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1"/>
          </reference>
          <reference field="3" count="1" selected="0">
            <x v="4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1"/>
          </reference>
          <reference field="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9BFD89-3218-4BC7-836F-B1294309194C}" name="PivotTable1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F1:H13" firstHeaderRow="0" firstDataRow="1" firstDataCol="1"/>
  <pivotFields count="4">
    <pivotField dataField="1" showAll="0"/>
    <pivotField showAll="0"/>
    <pivotField axis="axisRow" showAll="0" sortType="descending">
      <items count="12">
        <item x="0"/>
        <item x="5"/>
        <item x="2"/>
        <item x="4"/>
        <item x="3"/>
        <item x="7"/>
        <item x="1"/>
        <item x="6"/>
        <item x="8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2"/>
  </rowFields>
  <rowItems count="12">
    <i>
      <x v="10"/>
    </i>
    <i>
      <x v="3"/>
    </i>
    <i>
      <x v="9"/>
    </i>
    <i>
      <x v="2"/>
    </i>
    <i>
      <x v="6"/>
    </i>
    <i>
      <x v="7"/>
    </i>
    <i>
      <x v="1"/>
    </i>
    <i>
      <x v="8"/>
    </i>
    <i>
      <x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Broj u Hrvatskoj [%]" fld="0" subtotal="count" showDataAs="percentOfTotal" baseField="0" baseItem="0" numFmtId="10"/>
    <dataField name="Broj u Hrvatskoj" fld="0" subtotal="count" baseField="0" baseItem="2009431746"/>
  </dataFields>
  <chartFormats count="2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1"/>
          </reference>
          <reference field="2" count="1" selected="0">
            <x v="10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1"/>
          </reference>
          <reference field="2" count="1" selected="0">
            <x v="3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1"/>
          </reference>
          <reference field="2" count="1" selected="0">
            <x v="9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1"/>
          </reference>
          <reference field="2" count="1" selected="0">
            <x v="2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1"/>
          </reference>
          <reference field="2" count="1" selected="0">
            <x v="6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1"/>
          </reference>
          <reference field="2" count="1" selected="0">
            <x v="7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20">
      <pivotArea type="data" outline="0" fieldPosition="0">
        <references count="2">
          <reference field="4294967294" count="1" selected="0">
            <x v="1"/>
          </reference>
          <reference field="2" count="1" selected="0">
            <x v="8"/>
          </reference>
        </references>
      </pivotArea>
    </chartFormat>
    <chartFormat chart="0" format="2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22">
      <pivotArea type="data" outline="0" fieldPosition="0">
        <references count="2">
          <reference field="4294967294" count="1" selected="0">
            <x v="1"/>
          </reference>
          <reference field="2" count="1" selected="0">
            <x v="4"/>
          </reference>
        </references>
      </pivotArea>
    </chartFormat>
    <chartFormat chart="0" format="23">
      <pivotArea type="data" outline="0" fieldPosition="0">
        <references count="2">
          <reference field="4294967294" count="1" selected="0">
            <x v="1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854D22-726E-40FA-88FD-FC8805489261}" name="PivotTable1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F1:H14" firstHeaderRow="0" firstDataRow="1" firstDataCol="1"/>
  <pivotFields count="4">
    <pivotField dataField="1" showAll="0"/>
    <pivotField showAll="0"/>
    <pivotField axis="axisRow" showAll="0" sortType="descending">
      <items count="13">
        <item x="6"/>
        <item x="3"/>
        <item x="5"/>
        <item x="4"/>
        <item x="9"/>
        <item x="2"/>
        <item x="10"/>
        <item x="1"/>
        <item x="11"/>
        <item x="0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2"/>
  </rowFields>
  <rowItems count="13">
    <i>
      <x v="8"/>
    </i>
    <i>
      <x v="7"/>
    </i>
    <i>
      <x v="6"/>
    </i>
    <i>
      <x v="2"/>
    </i>
    <i>
      <x v="3"/>
    </i>
    <i>
      <x v="10"/>
    </i>
    <i>
      <x v="1"/>
    </i>
    <i>
      <x v="11"/>
    </i>
    <i>
      <x v="9"/>
    </i>
    <i>
      <x v="4"/>
    </i>
    <i>
      <x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Broj u Hrvatskoj [%]" fld="0" subtotal="count" showDataAs="percentOfTotal" baseField="0" baseItem="0" numFmtId="10"/>
    <dataField name="Broj u Hrvatskoj" fld="0" subtotal="count" baseField="0" baseItem="2009431746"/>
  </dataFields>
  <chartFormats count="4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1"/>
          </reference>
          <reference field="2" count="1" selected="0">
            <x v="8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1"/>
          </reference>
          <reference field="2" count="1" selected="0">
            <x v="2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1"/>
          </reference>
          <reference field="2" count="1" selected="0">
            <x v="7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1"/>
          </reference>
          <reference field="2" count="1" selected="0">
            <x v="5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20">
      <pivotArea type="data" outline="0" fieldPosition="0">
        <references count="2">
          <reference field="4294967294" count="1" selected="0">
            <x v="1"/>
          </reference>
          <reference field="2" count="1" selected="0">
            <x v="6"/>
          </reference>
        </references>
      </pivotArea>
    </chartFormat>
    <chartFormat chart="0" format="22">
      <pivotArea type="data" outline="0" fieldPosition="0">
        <references count="2">
          <reference field="4294967294" count="1" selected="0">
            <x v="1"/>
          </reference>
          <reference field="2" count="1" selected="0">
            <x v="3"/>
          </reference>
        </references>
      </pivotArea>
    </chartFormat>
    <chartFormat chart="0" format="23">
      <pivotArea type="data" outline="0" fieldPosition="0">
        <references count="2">
          <reference field="4294967294" count="1" selected="0">
            <x v="1"/>
          </reference>
          <reference field="2" count="1" selected="0">
            <x v="4"/>
          </reference>
        </references>
      </pivotArea>
    </chartFormat>
    <chartFormat chart="1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5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26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27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2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9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3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32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34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35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3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37">
      <pivotArea type="data" outline="0" fieldPosition="0">
        <references count="2">
          <reference field="4294967294" count="1" selected="0">
            <x v="1"/>
          </reference>
          <reference field="2" count="1" selected="0">
            <x v="8"/>
          </reference>
        </references>
      </pivotArea>
    </chartFormat>
    <chartFormat chart="1" format="38">
      <pivotArea type="data" outline="0" fieldPosition="0">
        <references count="2">
          <reference field="4294967294" count="1" selected="0">
            <x v="1"/>
          </reference>
          <reference field="2" count="1" selected="0">
            <x v="2"/>
          </reference>
        </references>
      </pivotArea>
    </chartFormat>
    <chartFormat chart="1" format="39">
      <pivotArea type="data" outline="0" fieldPosition="0">
        <references count="2">
          <reference field="4294967294" count="1" selected="0">
            <x v="1"/>
          </reference>
          <reference field="2" count="1" selected="0">
            <x v="7"/>
          </reference>
        </references>
      </pivotArea>
    </chartFormat>
    <chartFormat chart="1" format="40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1" format="41">
      <pivotArea type="data" outline="0" fieldPosition="0">
        <references count="2">
          <reference field="4294967294" count="1" selected="0">
            <x v="1"/>
          </reference>
          <reference field="2" count="1" selected="0">
            <x v="5"/>
          </reference>
        </references>
      </pivotArea>
    </chartFormat>
    <chartFormat chart="1" format="43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1" format="44">
      <pivotArea type="data" outline="0" fieldPosition="0">
        <references count="2">
          <reference field="4294967294" count="1" selected="0">
            <x v="1"/>
          </reference>
          <reference field="2" count="1" selected="0">
            <x v="6"/>
          </reference>
        </references>
      </pivotArea>
    </chartFormat>
    <chartFormat chart="1" format="46">
      <pivotArea type="data" outline="0" fieldPosition="0">
        <references count="2">
          <reference field="4294967294" count="1" selected="0">
            <x v="1"/>
          </reference>
          <reference field="2" count="1" selected="0">
            <x v="3"/>
          </reference>
        </references>
      </pivotArea>
    </chartFormat>
    <chartFormat chart="1" format="47">
      <pivotArea type="data" outline="0" fieldPosition="0">
        <references count="2">
          <reference field="4294967294" count="1" selected="0">
            <x v="1"/>
          </reference>
          <reference field="2" count="1" selected="0">
            <x v="4"/>
          </reference>
        </references>
      </pivotArea>
    </chartFormat>
    <chartFormat chart="1" format="48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49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1" format="50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51">
      <pivotArea type="data" outline="0" fieldPosition="0">
        <references count="2">
          <reference field="4294967294" count="1" selected="0">
            <x v="1"/>
          </reference>
          <reference field="2" count="1" selected="0">
            <x v="10"/>
          </reference>
        </references>
      </pivotArea>
    </chartFormat>
    <chartFormat chart="1" format="52">
      <pivotArea type="data" outline="0" fieldPosition="0">
        <references count="2">
          <reference field="4294967294" count="1" selected="0">
            <x v="1"/>
          </reference>
          <reference field="2" count="1" selected="0">
            <x v="11"/>
          </reference>
        </references>
      </pivotArea>
    </chartFormat>
    <chartFormat chart="1" format="53">
      <pivotArea type="data" outline="0" fieldPosition="0">
        <references count="2">
          <reference field="4294967294" count="1" selected="0">
            <x v="1"/>
          </reference>
          <reference field="2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66DF7D-E388-469C-8086-E3FC512B6F2A}" name="PivotTable2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F18:H26" firstHeaderRow="0" firstDataRow="1" firstDataCol="1"/>
  <pivotFields count="4">
    <pivotField dataField="1" showAll="0"/>
    <pivotField showAll="0"/>
    <pivotField showAll="0"/>
    <pivotField axis="axisRow" showAll="0" sortType="descending">
      <items count="11">
        <item x="5"/>
        <item x="1"/>
        <item x="9"/>
        <item x="3"/>
        <item x="8"/>
        <item x="6"/>
        <item x="4"/>
        <item h="1" x="0"/>
        <item h="1" x="2"/>
        <item h="1"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3"/>
  </rowFields>
  <rowItems count="8">
    <i>
      <x v="5"/>
    </i>
    <i>
      <x v="6"/>
    </i>
    <i>
      <x/>
    </i>
    <i>
      <x v="1"/>
    </i>
    <i>
      <x v="2"/>
    </i>
    <i>
      <x v="4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Na UNIZG [%]" fld="0" subtotal="count" showDataAs="percentOfTotal" baseField="0" baseItem="0" numFmtId="10"/>
    <dataField name="Na UNIZG" fld="0" subtotal="count" baseField="3" baseItem="1"/>
  </dataFields>
  <chartFormats count="3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1"/>
          </reference>
          <reference field="3" count="1" selected="0">
            <x v="5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1"/>
          </reference>
          <reference field="3" count="1" selected="0">
            <x v="2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1"/>
          </reference>
          <reference field="3" count="1" selected="0">
            <x v="6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1"/>
          </reference>
          <reference field="3" count="1" selected="0">
            <x v="0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1"/>
          </reference>
          <reference field="3" count="1" selected="0">
            <x v="4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1"/>
          </reference>
          <reference field="3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7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1" format="18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1" format="19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1" format="20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2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22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1" format="23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1" format="2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5">
      <pivotArea type="data" outline="0" fieldPosition="0">
        <references count="2">
          <reference field="4294967294" count="1" selected="0">
            <x v="1"/>
          </reference>
          <reference field="3" count="1" selected="0">
            <x v="5"/>
          </reference>
        </references>
      </pivotArea>
    </chartFormat>
    <chartFormat chart="1" format="26">
      <pivotArea type="data" outline="0" fieldPosition="0">
        <references count="2">
          <reference field="4294967294" count="1" selected="0">
            <x v="1"/>
          </reference>
          <reference field="3" count="1" selected="0">
            <x v="2"/>
          </reference>
        </references>
      </pivotArea>
    </chartFormat>
    <chartFormat chart="1" format="27">
      <pivotArea type="data" outline="0" fieldPosition="0">
        <references count="2">
          <reference field="4294967294" count="1" selected="0">
            <x v="1"/>
          </reference>
          <reference field="3" count="1" selected="0">
            <x v="6"/>
          </reference>
        </references>
      </pivotArea>
    </chartFormat>
    <chartFormat chart="1" format="28">
      <pivotArea type="data" outline="0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chartFormat>
    <chartFormat chart="1" format="29">
      <pivotArea type="data" outline="0" fieldPosition="0">
        <references count="2">
          <reference field="4294967294" count="1" selected="0">
            <x v="1"/>
          </reference>
          <reference field="3" count="1" selected="0">
            <x v="0"/>
          </reference>
        </references>
      </pivotArea>
    </chartFormat>
    <chartFormat chart="1" format="30">
      <pivotArea type="data" outline="0" fieldPosition="0">
        <references count="2">
          <reference field="4294967294" count="1" selected="0">
            <x v="1"/>
          </reference>
          <reference field="3" count="1" selected="0">
            <x v="4"/>
          </reference>
        </references>
      </pivotArea>
    </chartFormat>
    <chartFormat chart="1" format="31">
      <pivotArea type="data" outline="0" fieldPosition="0">
        <references count="2">
          <reference field="4294967294" count="1" selected="0">
            <x v="1"/>
          </reference>
          <reference field="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812E-9048-7143-A428-DA58D260EDD4}">
  <dimension ref="A3:B106"/>
  <sheetViews>
    <sheetView workbookViewId="0">
      <selection activeCell="B9" sqref="B9"/>
    </sheetView>
  </sheetViews>
  <sheetFormatPr defaultColWidth="11" defaultRowHeight="15.75" x14ac:dyDescent="0.25"/>
  <cols>
    <col min="1" max="1" width="26.875" customWidth="1"/>
    <col min="2" max="2" width="32.5" customWidth="1"/>
  </cols>
  <sheetData>
    <row r="3" spans="1:2" ht="21" x14ac:dyDescent="0.35">
      <c r="A3" s="2" t="s">
        <v>96</v>
      </c>
    </row>
    <row r="4" spans="1:2" x14ac:dyDescent="0.25">
      <c r="A4" t="s">
        <v>97</v>
      </c>
    </row>
    <row r="5" spans="1:2" x14ac:dyDescent="0.25">
      <c r="A5" s="3" t="s">
        <v>98</v>
      </c>
    </row>
    <row r="7" spans="1:2" ht="18.75" x14ac:dyDescent="0.3">
      <c r="A7" s="1" t="s">
        <v>94</v>
      </c>
    </row>
    <row r="9" spans="1:2" x14ac:dyDescent="0.25">
      <c r="A9" t="s">
        <v>0</v>
      </c>
      <c r="B9" t="s">
        <v>1</v>
      </c>
    </row>
    <row r="10" spans="1:2" x14ac:dyDescent="0.25">
      <c r="A10" t="s">
        <v>2</v>
      </c>
      <c r="B10" t="s">
        <v>3</v>
      </c>
    </row>
    <row r="11" spans="1:2" x14ac:dyDescent="0.25">
      <c r="A11" t="s">
        <v>4</v>
      </c>
      <c r="B11" t="s">
        <v>5</v>
      </c>
    </row>
    <row r="12" spans="1:2" x14ac:dyDescent="0.25">
      <c r="A12" t="s">
        <v>6</v>
      </c>
      <c r="B12" t="s">
        <v>1</v>
      </c>
    </row>
    <row r="13" spans="1:2" x14ac:dyDescent="0.25">
      <c r="A13" t="s">
        <v>7</v>
      </c>
      <c r="B13" t="s">
        <v>8</v>
      </c>
    </row>
    <row r="14" spans="1:2" x14ac:dyDescent="0.25">
      <c r="A14" t="s">
        <v>9</v>
      </c>
      <c r="B14" t="s">
        <v>10</v>
      </c>
    </row>
    <row r="15" spans="1:2" x14ac:dyDescent="0.25">
      <c r="A15" t="s">
        <v>11</v>
      </c>
      <c r="B15" t="s">
        <v>1</v>
      </c>
    </row>
    <row r="16" spans="1:2" x14ac:dyDescent="0.25">
      <c r="A16" t="s">
        <v>12</v>
      </c>
      <c r="B16" t="s">
        <v>5</v>
      </c>
    </row>
    <row r="17" spans="1:2" x14ac:dyDescent="0.25">
      <c r="A17" t="s">
        <v>13</v>
      </c>
      <c r="B17" t="s">
        <v>8</v>
      </c>
    </row>
    <row r="18" spans="1:2" x14ac:dyDescent="0.25">
      <c r="A18" t="s">
        <v>14</v>
      </c>
      <c r="B18" t="s">
        <v>5</v>
      </c>
    </row>
    <row r="19" spans="1:2" x14ac:dyDescent="0.25">
      <c r="A19" t="s">
        <v>15</v>
      </c>
      <c r="B19" t="s">
        <v>8</v>
      </c>
    </row>
    <row r="20" spans="1:2" x14ac:dyDescent="0.25">
      <c r="A20" t="s">
        <v>16</v>
      </c>
      <c r="B20" t="s">
        <v>8</v>
      </c>
    </row>
    <row r="21" spans="1:2" x14ac:dyDescent="0.25">
      <c r="A21" t="s">
        <v>17</v>
      </c>
      <c r="B21" t="s">
        <v>18</v>
      </c>
    </row>
    <row r="22" spans="1:2" x14ac:dyDescent="0.25">
      <c r="A22" t="s">
        <v>19</v>
      </c>
      <c r="B22" t="s">
        <v>20</v>
      </c>
    </row>
    <row r="23" spans="1:2" x14ac:dyDescent="0.25">
      <c r="A23" t="s">
        <v>21</v>
      </c>
      <c r="B23" t="s">
        <v>8</v>
      </c>
    </row>
    <row r="24" spans="1:2" x14ac:dyDescent="0.25">
      <c r="A24" t="s">
        <v>22</v>
      </c>
      <c r="B24" t="s">
        <v>8</v>
      </c>
    </row>
    <row r="25" spans="1:2" x14ac:dyDescent="0.25">
      <c r="A25" t="s">
        <v>23</v>
      </c>
      <c r="B25" t="s">
        <v>24</v>
      </c>
    </row>
    <row r="26" spans="1:2" x14ac:dyDescent="0.25">
      <c r="A26" t="s">
        <v>25</v>
      </c>
      <c r="B26" t="s">
        <v>1</v>
      </c>
    </row>
    <row r="27" spans="1:2" x14ac:dyDescent="0.25">
      <c r="A27" t="s">
        <v>26</v>
      </c>
      <c r="B27" t="s">
        <v>27</v>
      </c>
    </row>
    <row r="28" spans="1:2" x14ac:dyDescent="0.25">
      <c r="A28" t="s">
        <v>28</v>
      </c>
      <c r="B28" t="s">
        <v>29</v>
      </c>
    </row>
    <row r="29" spans="1:2" x14ac:dyDescent="0.25">
      <c r="A29" t="s">
        <v>30</v>
      </c>
      <c r="B29" t="s">
        <v>31</v>
      </c>
    </row>
    <row r="30" spans="1:2" x14ac:dyDescent="0.25">
      <c r="A30" t="s">
        <v>32</v>
      </c>
      <c r="B30" t="s">
        <v>33</v>
      </c>
    </row>
    <row r="31" spans="1:2" x14ac:dyDescent="0.25">
      <c r="A31" t="s">
        <v>34</v>
      </c>
      <c r="B31" t="s">
        <v>8</v>
      </c>
    </row>
    <row r="32" spans="1:2" x14ac:dyDescent="0.25">
      <c r="A32" t="s">
        <v>35</v>
      </c>
      <c r="B32" t="s">
        <v>36</v>
      </c>
    </row>
    <row r="33" spans="1:2" x14ac:dyDescent="0.25">
      <c r="A33" t="s">
        <v>37</v>
      </c>
      <c r="B33" t="s">
        <v>5</v>
      </c>
    </row>
    <row r="34" spans="1:2" x14ac:dyDescent="0.25">
      <c r="A34" t="s">
        <v>38</v>
      </c>
      <c r="B34" t="s">
        <v>8</v>
      </c>
    </row>
    <row r="35" spans="1:2" x14ac:dyDescent="0.25">
      <c r="A35" t="s">
        <v>39</v>
      </c>
      <c r="B35" t="s">
        <v>18</v>
      </c>
    </row>
    <row r="36" spans="1:2" x14ac:dyDescent="0.25">
      <c r="A36" t="s">
        <v>40</v>
      </c>
      <c r="B36" t="s">
        <v>8</v>
      </c>
    </row>
    <row r="37" spans="1:2" x14ac:dyDescent="0.25">
      <c r="A37" t="s">
        <v>41</v>
      </c>
      <c r="B37" t="s">
        <v>24</v>
      </c>
    </row>
    <row r="38" spans="1:2" x14ac:dyDescent="0.25">
      <c r="A38" t="s">
        <v>42</v>
      </c>
      <c r="B38" t="s">
        <v>43</v>
      </c>
    </row>
    <row r="39" spans="1:2" x14ac:dyDescent="0.25">
      <c r="A39" t="s">
        <v>44</v>
      </c>
      <c r="B39" t="s">
        <v>5</v>
      </c>
    </row>
    <row r="40" spans="1:2" x14ac:dyDescent="0.25">
      <c r="A40" t="s">
        <v>45</v>
      </c>
      <c r="B40" t="s">
        <v>43</v>
      </c>
    </row>
    <row r="41" spans="1:2" x14ac:dyDescent="0.25">
      <c r="A41" t="s">
        <v>46</v>
      </c>
      <c r="B41" t="s">
        <v>5</v>
      </c>
    </row>
    <row r="42" spans="1:2" x14ac:dyDescent="0.25">
      <c r="A42" t="s">
        <v>47</v>
      </c>
      <c r="B42" t="s">
        <v>48</v>
      </c>
    </row>
    <row r="43" spans="1:2" x14ac:dyDescent="0.25">
      <c r="A43" t="s">
        <v>49</v>
      </c>
      <c r="B43" t="s">
        <v>1</v>
      </c>
    </row>
    <row r="44" spans="1:2" x14ac:dyDescent="0.25">
      <c r="A44" t="s">
        <v>50</v>
      </c>
      <c r="B44" t="s">
        <v>20</v>
      </c>
    </row>
    <row r="45" spans="1:2" x14ac:dyDescent="0.25">
      <c r="A45" t="s">
        <v>51</v>
      </c>
      <c r="B45" t="s">
        <v>5</v>
      </c>
    </row>
    <row r="46" spans="1:2" x14ac:dyDescent="0.25">
      <c r="A46" t="s">
        <v>52</v>
      </c>
      <c r="B46" t="s">
        <v>53</v>
      </c>
    </row>
    <row r="47" spans="1:2" x14ac:dyDescent="0.25">
      <c r="A47" t="s">
        <v>54</v>
      </c>
      <c r="B47" t="s">
        <v>55</v>
      </c>
    </row>
    <row r="48" spans="1:2" x14ac:dyDescent="0.25">
      <c r="A48" t="s">
        <v>56</v>
      </c>
      <c r="B48" t="s">
        <v>57</v>
      </c>
    </row>
    <row r="49" spans="1:2" x14ac:dyDescent="0.25">
      <c r="A49" t="s">
        <v>58</v>
      </c>
      <c r="B49" t="s">
        <v>8</v>
      </c>
    </row>
    <row r="50" spans="1:2" x14ac:dyDescent="0.25">
      <c r="A50" t="s">
        <v>59</v>
      </c>
      <c r="B50" t="s">
        <v>5</v>
      </c>
    </row>
    <row r="51" spans="1:2" x14ac:dyDescent="0.25">
      <c r="A51" t="s">
        <v>60</v>
      </c>
      <c r="B51" t="s">
        <v>8</v>
      </c>
    </row>
    <row r="52" spans="1:2" x14ac:dyDescent="0.25">
      <c r="A52" t="s">
        <v>61</v>
      </c>
      <c r="B52" t="s">
        <v>27</v>
      </c>
    </row>
    <row r="53" spans="1:2" x14ac:dyDescent="0.25">
      <c r="A53" t="s">
        <v>62</v>
      </c>
      <c r="B53" t="s">
        <v>43</v>
      </c>
    </row>
    <row r="54" spans="1:2" x14ac:dyDescent="0.25">
      <c r="A54" t="s">
        <v>63</v>
      </c>
      <c r="B54" t="s">
        <v>5</v>
      </c>
    </row>
    <row r="55" spans="1:2" x14ac:dyDescent="0.25">
      <c r="A55" t="s">
        <v>64</v>
      </c>
      <c r="B55" t="s">
        <v>24</v>
      </c>
    </row>
    <row r="58" spans="1:2" ht="18.75" x14ac:dyDescent="0.3">
      <c r="A58" s="1" t="s">
        <v>95</v>
      </c>
    </row>
    <row r="60" spans="1:2" x14ac:dyDescent="0.25">
      <c r="A60" t="s">
        <v>0</v>
      </c>
      <c r="B60" t="s">
        <v>1</v>
      </c>
    </row>
    <row r="61" spans="1:2" x14ac:dyDescent="0.25">
      <c r="A61" t="s">
        <v>12</v>
      </c>
      <c r="B61" t="s">
        <v>5</v>
      </c>
    </row>
    <row r="62" spans="1:2" x14ac:dyDescent="0.25">
      <c r="A62" t="s">
        <v>4</v>
      </c>
      <c r="B62" t="s">
        <v>5</v>
      </c>
    </row>
    <row r="63" spans="1:2" x14ac:dyDescent="0.25">
      <c r="A63" t="s">
        <v>65</v>
      </c>
      <c r="B63" t="s">
        <v>66</v>
      </c>
    </row>
    <row r="64" spans="1:2" x14ac:dyDescent="0.25">
      <c r="A64" t="s">
        <v>42</v>
      </c>
      <c r="B64" t="s">
        <v>43</v>
      </c>
    </row>
    <row r="65" spans="1:2" x14ac:dyDescent="0.25">
      <c r="A65" t="s">
        <v>45</v>
      </c>
      <c r="B65" t="s">
        <v>43</v>
      </c>
    </row>
    <row r="66" spans="1:2" x14ac:dyDescent="0.25">
      <c r="A66" t="s">
        <v>6</v>
      </c>
      <c r="B66" t="s">
        <v>1</v>
      </c>
    </row>
    <row r="67" spans="1:2" x14ac:dyDescent="0.25">
      <c r="A67" t="s">
        <v>28</v>
      </c>
      <c r="B67" t="s">
        <v>29</v>
      </c>
    </row>
    <row r="68" spans="1:2" x14ac:dyDescent="0.25">
      <c r="A68" t="s">
        <v>2</v>
      </c>
      <c r="B68" t="s">
        <v>3</v>
      </c>
    </row>
    <row r="69" spans="1:2" x14ac:dyDescent="0.25">
      <c r="A69" t="s">
        <v>14</v>
      </c>
      <c r="B69" t="s">
        <v>5</v>
      </c>
    </row>
    <row r="70" spans="1:2" x14ac:dyDescent="0.25">
      <c r="A70" t="s">
        <v>9</v>
      </c>
      <c r="B70" t="s">
        <v>10</v>
      </c>
    </row>
    <row r="71" spans="1:2" x14ac:dyDescent="0.25">
      <c r="A71" t="s">
        <v>22</v>
      </c>
      <c r="B71" t="s">
        <v>8</v>
      </c>
    </row>
    <row r="72" spans="1:2" x14ac:dyDescent="0.25">
      <c r="A72" t="s">
        <v>67</v>
      </c>
      <c r="B72" t="s">
        <v>5</v>
      </c>
    </row>
    <row r="73" spans="1:2" x14ac:dyDescent="0.25">
      <c r="A73" t="s">
        <v>37</v>
      </c>
      <c r="B73" t="s">
        <v>5</v>
      </c>
    </row>
    <row r="74" spans="1:2" x14ac:dyDescent="0.25">
      <c r="A74" t="s">
        <v>39</v>
      </c>
      <c r="B74" t="s">
        <v>18</v>
      </c>
    </row>
    <row r="75" spans="1:2" x14ac:dyDescent="0.25">
      <c r="A75" t="s">
        <v>68</v>
      </c>
      <c r="B75" t="s">
        <v>1</v>
      </c>
    </row>
    <row r="76" spans="1:2" x14ac:dyDescent="0.25">
      <c r="A76" t="s">
        <v>69</v>
      </c>
      <c r="B76" t="s">
        <v>27</v>
      </c>
    </row>
    <row r="77" spans="1:2" x14ac:dyDescent="0.25">
      <c r="A77" t="s">
        <v>70</v>
      </c>
      <c r="B77" t="s">
        <v>71</v>
      </c>
    </row>
    <row r="78" spans="1:2" x14ac:dyDescent="0.25">
      <c r="A78" t="s">
        <v>13</v>
      </c>
      <c r="B78" t="s">
        <v>8</v>
      </c>
    </row>
    <row r="79" spans="1:2" x14ac:dyDescent="0.25">
      <c r="A79" t="s">
        <v>49</v>
      </c>
      <c r="B79" t="s">
        <v>1</v>
      </c>
    </row>
    <row r="80" spans="1:2" x14ac:dyDescent="0.25">
      <c r="A80" t="s">
        <v>72</v>
      </c>
      <c r="B80" t="s">
        <v>55</v>
      </c>
    </row>
    <row r="81" spans="1:2" x14ac:dyDescent="0.25">
      <c r="A81" t="s">
        <v>73</v>
      </c>
      <c r="B81" t="s">
        <v>74</v>
      </c>
    </row>
    <row r="82" spans="1:2" x14ac:dyDescent="0.25">
      <c r="A82" t="s">
        <v>26</v>
      </c>
      <c r="B82" t="s">
        <v>27</v>
      </c>
    </row>
    <row r="83" spans="1:2" x14ac:dyDescent="0.25">
      <c r="A83" t="s">
        <v>75</v>
      </c>
      <c r="B83" t="s">
        <v>20</v>
      </c>
    </row>
    <row r="84" spans="1:2" x14ac:dyDescent="0.25">
      <c r="A84" t="s">
        <v>76</v>
      </c>
      <c r="B84" t="s">
        <v>55</v>
      </c>
    </row>
    <row r="85" spans="1:2" x14ac:dyDescent="0.25">
      <c r="A85" t="s">
        <v>77</v>
      </c>
      <c r="B85" t="s">
        <v>78</v>
      </c>
    </row>
    <row r="86" spans="1:2" x14ac:dyDescent="0.25">
      <c r="A86" t="s">
        <v>23</v>
      </c>
      <c r="B86" t="s">
        <v>24</v>
      </c>
    </row>
    <row r="87" spans="1:2" x14ac:dyDescent="0.25">
      <c r="A87" t="s">
        <v>19</v>
      </c>
      <c r="B87" t="s">
        <v>20</v>
      </c>
    </row>
    <row r="88" spans="1:2" x14ac:dyDescent="0.25">
      <c r="A88" t="s">
        <v>35</v>
      </c>
      <c r="B88" t="s">
        <v>36</v>
      </c>
    </row>
    <row r="89" spans="1:2" x14ac:dyDescent="0.25">
      <c r="A89" t="s">
        <v>17</v>
      </c>
      <c r="B89" t="s">
        <v>18</v>
      </c>
    </row>
    <row r="90" spans="1:2" x14ac:dyDescent="0.25">
      <c r="A90" t="s">
        <v>79</v>
      </c>
      <c r="B90" t="s">
        <v>80</v>
      </c>
    </row>
    <row r="91" spans="1:2" x14ac:dyDescent="0.25">
      <c r="A91" t="s">
        <v>44</v>
      </c>
      <c r="B91" t="s">
        <v>5</v>
      </c>
    </row>
    <row r="92" spans="1:2" x14ac:dyDescent="0.25">
      <c r="A92" t="s">
        <v>81</v>
      </c>
      <c r="B92" t="s">
        <v>71</v>
      </c>
    </row>
    <row r="93" spans="1:2" x14ac:dyDescent="0.25">
      <c r="A93" t="s">
        <v>82</v>
      </c>
      <c r="B93" t="s">
        <v>71</v>
      </c>
    </row>
    <row r="94" spans="1:2" x14ac:dyDescent="0.25">
      <c r="A94" t="s">
        <v>83</v>
      </c>
      <c r="B94" t="s">
        <v>48</v>
      </c>
    </row>
    <row r="95" spans="1:2" x14ac:dyDescent="0.25">
      <c r="A95" t="s">
        <v>50</v>
      </c>
      <c r="B95" t="s">
        <v>20</v>
      </c>
    </row>
    <row r="96" spans="1:2" x14ac:dyDescent="0.25">
      <c r="A96" t="s">
        <v>84</v>
      </c>
      <c r="B96" t="s">
        <v>48</v>
      </c>
    </row>
    <row r="97" spans="1:2" x14ac:dyDescent="0.25">
      <c r="A97" t="s">
        <v>59</v>
      </c>
      <c r="B97" t="s">
        <v>5</v>
      </c>
    </row>
    <row r="98" spans="1:2" x14ac:dyDescent="0.25">
      <c r="A98" t="s">
        <v>85</v>
      </c>
      <c r="B98" t="s">
        <v>86</v>
      </c>
    </row>
    <row r="99" spans="1:2" x14ac:dyDescent="0.25">
      <c r="A99" t="s">
        <v>87</v>
      </c>
      <c r="B99" t="s">
        <v>78</v>
      </c>
    </row>
    <row r="100" spans="1:2" x14ac:dyDescent="0.25">
      <c r="A100" t="s">
        <v>54</v>
      </c>
      <c r="B100" t="s">
        <v>55</v>
      </c>
    </row>
    <row r="101" spans="1:2" x14ac:dyDescent="0.25">
      <c r="A101" t="s">
        <v>88</v>
      </c>
      <c r="B101" t="s">
        <v>78</v>
      </c>
    </row>
    <row r="102" spans="1:2" x14ac:dyDescent="0.25">
      <c r="A102" t="s">
        <v>89</v>
      </c>
      <c r="B102" t="s">
        <v>66</v>
      </c>
    </row>
    <row r="103" spans="1:2" x14ac:dyDescent="0.25">
      <c r="A103" t="s">
        <v>90</v>
      </c>
      <c r="B103" t="s">
        <v>91</v>
      </c>
    </row>
    <row r="104" spans="1:2" x14ac:dyDescent="0.25">
      <c r="A104" t="s">
        <v>92</v>
      </c>
      <c r="B104" t="s">
        <v>27</v>
      </c>
    </row>
    <row r="105" spans="1:2" x14ac:dyDescent="0.25">
      <c r="A105" t="s">
        <v>52</v>
      </c>
      <c r="B105" t="s">
        <v>53</v>
      </c>
    </row>
    <row r="106" spans="1:2" x14ac:dyDescent="0.25">
      <c r="A106" t="s">
        <v>93</v>
      </c>
      <c r="B106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0D7E-E51B-4E58-BDB6-DB683D58635E}">
  <dimension ref="A1:H48"/>
  <sheetViews>
    <sheetView workbookViewId="0">
      <selection activeCell="N16" sqref="N16"/>
    </sheetView>
  </sheetViews>
  <sheetFormatPr defaultColWidth="11" defaultRowHeight="15.75" x14ac:dyDescent="0.25"/>
  <cols>
    <col min="1" max="1" width="26.875" customWidth="1"/>
    <col min="2" max="2" width="32.5" customWidth="1"/>
    <col min="6" max="6" width="12.375" bestFit="1" customWidth="1"/>
    <col min="7" max="7" width="18.125" bestFit="1" customWidth="1"/>
    <col min="8" max="8" width="14.75" bestFit="1" customWidth="1"/>
  </cols>
  <sheetData>
    <row r="1" spans="1:8" x14ac:dyDescent="0.25">
      <c r="A1" s="4" t="s">
        <v>119</v>
      </c>
      <c r="B1" s="4" t="s">
        <v>120</v>
      </c>
      <c r="C1" s="4" t="s">
        <v>121</v>
      </c>
      <c r="D1" s="4" t="s">
        <v>122</v>
      </c>
      <c r="F1" s="5" t="s">
        <v>126</v>
      </c>
      <c r="G1" t="s">
        <v>129</v>
      </c>
      <c r="H1" t="s">
        <v>128</v>
      </c>
    </row>
    <row r="2" spans="1:8" x14ac:dyDescent="0.25">
      <c r="A2" t="s">
        <v>56</v>
      </c>
      <c r="B2" t="s">
        <v>57</v>
      </c>
      <c r="C2" t="s">
        <v>105</v>
      </c>
      <c r="F2" s="6" t="s">
        <v>99</v>
      </c>
      <c r="G2" s="8">
        <v>0.34042553191489361</v>
      </c>
      <c r="H2" s="7">
        <v>16</v>
      </c>
    </row>
    <row r="3" spans="1:8" x14ac:dyDescent="0.25">
      <c r="A3" t="s">
        <v>35</v>
      </c>
      <c r="B3" t="s">
        <v>36</v>
      </c>
      <c r="C3" t="s">
        <v>106</v>
      </c>
      <c r="F3" s="6" t="s">
        <v>102</v>
      </c>
      <c r="G3" s="8">
        <v>0.23404255319148937</v>
      </c>
      <c r="H3" s="7">
        <v>11</v>
      </c>
    </row>
    <row r="4" spans="1:8" x14ac:dyDescent="0.25">
      <c r="A4" t="s">
        <v>23</v>
      </c>
      <c r="B4" t="s">
        <v>24</v>
      </c>
      <c r="C4" t="s">
        <v>108</v>
      </c>
      <c r="F4" s="6" t="s">
        <v>101</v>
      </c>
      <c r="G4" s="8">
        <v>0.19148936170212766</v>
      </c>
      <c r="H4" s="7">
        <v>9</v>
      </c>
    </row>
    <row r="5" spans="1:8" x14ac:dyDescent="0.25">
      <c r="A5" t="s">
        <v>41</v>
      </c>
      <c r="B5" t="s">
        <v>24</v>
      </c>
      <c r="C5" t="s">
        <v>108</v>
      </c>
      <c r="F5" s="6" t="s">
        <v>108</v>
      </c>
      <c r="G5" s="8">
        <v>6.3829787234042548E-2</v>
      </c>
      <c r="H5" s="7">
        <v>3</v>
      </c>
    </row>
    <row r="6" spans="1:8" x14ac:dyDescent="0.25">
      <c r="A6" t="s">
        <v>64</v>
      </c>
      <c r="B6" t="s">
        <v>24</v>
      </c>
      <c r="C6" t="s">
        <v>108</v>
      </c>
      <c r="F6" s="6" t="s">
        <v>106</v>
      </c>
      <c r="G6" s="8">
        <v>4.2553191489361701E-2</v>
      </c>
      <c r="H6" s="7">
        <v>2</v>
      </c>
    </row>
    <row r="7" spans="1:8" x14ac:dyDescent="0.25">
      <c r="A7" t="s">
        <v>47</v>
      </c>
      <c r="B7" t="s">
        <v>48</v>
      </c>
      <c r="C7" t="s">
        <v>107</v>
      </c>
      <c r="F7" s="6" t="s">
        <v>103</v>
      </c>
      <c r="G7" s="8">
        <v>2.1276595744680851E-2</v>
      </c>
      <c r="H7" s="7">
        <v>1</v>
      </c>
    </row>
    <row r="8" spans="1:8" x14ac:dyDescent="0.25">
      <c r="A8" t="s">
        <v>7</v>
      </c>
      <c r="B8" t="s">
        <v>8</v>
      </c>
      <c r="C8" t="s">
        <v>102</v>
      </c>
      <c r="F8" s="6" t="s">
        <v>109</v>
      </c>
      <c r="G8" s="8">
        <v>2.1276595744680851E-2</v>
      </c>
      <c r="H8" s="7">
        <v>1</v>
      </c>
    </row>
    <row r="9" spans="1:8" x14ac:dyDescent="0.25">
      <c r="A9" t="s">
        <v>13</v>
      </c>
      <c r="B9" t="s">
        <v>8</v>
      </c>
      <c r="C9" t="s">
        <v>102</v>
      </c>
      <c r="F9" s="6" t="s">
        <v>104</v>
      </c>
      <c r="G9" s="8">
        <v>2.1276595744680851E-2</v>
      </c>
      <c r="H9" s="7">
        <v>1</v>
      </c>
    </row>
    <row r="10" spans="1:8" x14ac:dyDescent="0.25">
      <c r="A10" t="s">
        <v>15</v>
      </c>
      <c r="B10" t="s">
        <v>8</v>
      </c>
      <c r="C10" t="s">
        <v>102</v>
      </c>
      <c r="F10" s="6" t="s">
        <v>105</v>
      </c>
      <c r="G10" s="8">
        <v>2.1276595744680851E-2</v>
      </c>
      <c r="H10" s="7">
        <v>1</v>
      </c>
    </row>
    <row r="11" spans="1:8" x14ac:dyDescent="0.25">
      <c r="A11" t="s">
        <v>16</v>
      </c>
      <c r="B11" t="s">
        <v>8</v>
      </c>
      <c r="C11" t="s">
        <v>102</v>
      </c>
      <c r="F11" s="6" t="s">
        <v>107</v>
      </c>
      <c r="G11" s="8">
        <v>2.1276595744680851E-2</v>
      </c>
      <c r="H11" s="7">
        <v>1</v>
      </c>
    </row>
    <row r="12" spans="1:8" x14ac:dyDescent="0.25">
      <c r="A12" t="s">
        <v>21</v>
      </c>
      <c r="B12" t="s">
        <v>8</v>
      </c>
      <c r="C12" t="s">
        <v>102</v>
      </c>
      <c r="F12" s="6" t="s">
        <v>100</v>
      </c>
      <c r="G12" s="8">
        <v>2.1276595744680851E-2</v>
      </c>
      <c r="H12" s="7">
        <v>1</v>
      </c>
    </row>
    <row r="13" spans="1:8" x14ac:dyDescent="0.25">
      <c r="A13" t="s">
        <v>22</v>
      </c>
      <c r="B13" t="s">
        <v>8</v>
      </c>
      <c r="C13" t="s">
        <v>102</v>
      </c>
      <c r="F13" s="6" t="s">
        <v>127</v>
      </c>
      <c r="G13" s="8">
        <v>1</v>
      </c>
      <c r="H13" s="7">
        <v>47</v>
      </c>
    </row>
    <row r="14" spans="1:8" x14ac:dyDescent="0.25">
      <c r="A14" t="s">
        <v>34</v>
      </c>
      <c r="B14" t="s">
        <v>8</v>
      </c>
      <c r="C14" t="s">
        <v>102</v>
      </c>
    </row>
    <row r="15" spans="1:8" x14ac:dyDescent="0.25">
      <c r="A15" t="s">
        <v>38</v>
      </c>
      <c r="B15" t="s">
        <v>8</v>
      </c>
      <c r="C15" t="s">
        <v>102</v>
      </c>
    </row>
    <row r="16" spans="1:8" x14ac:dyDescent="0.25">
      <c r="A16" t="s">
        <v>40</v>
      </c>
      <c r="B16" t="s">
        <v>8</v>
      </c>
      <c r="C16" t="s">
        <v>102</v>
      </c>
    </row>
    <row r="17" spans="1:8" x14ac:dyDescent="0.25">
      <c r="A17" t="s">
        <v>58</v>
      </c>
      <c r="B17" t="s">
        <v>8</v>
      </c>
      <c r="C17" t="s">
        <v>102</v>
      </c>
    </row>
    <row r="18" spans="1:8" x14ac:dyDescent="0.25">
      <c r="A18" t="s">
        <v>60</v>
      </c>
      <c r="B18" t="s">
        <v>8</v>
      </c>
      <c r="C18" t="s">
        <v>102</v>
      </c>
      <c r="F18" s="5" t="s">
        <v>126</v>
      </c>
      <c r="G18" t="s">
        <v>131</v>
      </c>
      <c r="H18" t="s">
        <v>130</v>
      </c>
    </row>
    <row r="19" spans="1:8" x14ac:dyDescent="0.25">
      <c r="A19" t="s">
        <v>52</v>
      </c>
      <c r="B19" t="s">
        <v>53</v>
      </c>
      <c r="C19" t="s">
        <v>109</v>
      </c>
      <c r="F19" s="6" t="s">
        <v>116</v>
      </c>
      <c r="G19" s="8">
        <v>0.3125</v>
      </c>
      <c r="H19" s="7">
        <v>5</v>
      </c>
    </row>
    <row r="20" spans="1:8" x14ac:dyDescent="0.25">
      <c r="A20" t="s">
        <v>30</v>
      </c>
      <c r="B20" t="s">
        <v>31</v>
      </c>
      <c r="C20" t="s">
        <v>103</v>
      </c>
      <c r="F20" s="6" t="s">
        <v>118</v>
      </c>
      <c r="G20" s="8">
        <v>0.1875</v>
      </c>
      <c r="H20" s="7">
        <v>3</v>
      </c>
    </row>
    <row r="21" spans="1:8" x14ac:dyDescent="0.25">
      <c r="A21" t="s">
        <v>32</v>
      </c>
      <c r="B21" t="s">
        <v>33</v>
      </c>
      <c r="C21" t="s">
        <v>106</v>
      </c>
      <c r="F21" s="6" t="s">
        <v>114</v>
      </c>
      <c r="G21" s="8">
        <v>0.125</v>
      </c>
      <c r="H21" s="7">
        <v>2</v>
      </c>
    </row>
    <row r="22" spans="1:8" x14ac:dyDescent="0.25">
      <c r="A22" t="s">
        <v>2</v>
      </c>
      <c r="B22" t="s">
        <v>3</v>
      </c>
      <c r="C22" t="s">
        <v>100</v>
      </c>
      <c r="F22" s="6" t="s">
        <v>113</v>
      </c>
      <c r="G22" s="8">
        <v>0.125</v>
      </c>
      <c r="H22" s="7">
        <v>2</v>
      </c>
    </row>
    <row r="23" spans="1:8" x14ac:dyDescent="0.25">
      <c r="A23" t="s">
        <v>54</v>
      </c>
      <c r="B23" t="s">
        <v>55</v>
      </c>
      <c r="C23" t="s">
        <v>104</v>
      </c>
      <c r="F23" s="6" t="s">
        <v>115</v>
      </c>
      <c r="G23" s="8">
        <v>0.125</v>
      </c>
      <c r="H23" s="7">
        <v>2</v>
      </c>
    </row>
    <row r="24" spans="1:8" x14ac:dyDescent="0.25">
      <c r="A24" t="s">
        <v>4</v>
      </c>
      <c r="B24" t="s">
        <v>5</v>
      </c>
      <c r="C24" t="s">
        <v>101</v>
      </c>
      <c r="F24" s="6" t="s">
        <v>124</v>
      </c>
      <c r="G24" s="8">
        <v>6.25E-2</v>
      </c>
      <c r="H24" s="7">
        <v>1</v>
      </c>
    </row>
    <row r="25" spans="1:8" x14ac:dyDescent="0.25">
      <c r="A25" t="s">
        <v>12</v>
      </c>
      <c r="B25" t="s">
        <v>5</v>
      </c>
      <c r="C25" t="s">
        <v>101</v>
      </c>
      <c r="F25" s="6" t="s">
        <v>123</v>
      </c>
      <c r="G25" s="8">
        <v>6.25E-2</v>
      </c>
      <c r="H25" s="7">
        <v>1</v>
      </c>
    </row>
    <row r="26" spans="1:8" x14ac:dyDescent="0.25">
      <c r="A26" t="s">
        <v>14</v>
      </c>
      <c r="B26" t="s">
        <v>5</v>
      </c>
      <c r="C26" t="s">
        <v>101</v>
      </c>
      <c r="F26" s="6" t="s">
        <v>127</v>
      </c>
      <c r="G26" s="8">
        <v>1</v>
      </c>
      <c r="H26" s="7">
        <v>16</v>
      </c>
    </row>
    <row r="27" spans="1:8" x14ac:dyDescent="0.25">
      <c r="A27" t="s">
        <v>37</v>
      </c>
      <c r="B27" t="s">
        <v>5</v>
      </c>
      <c r="C27" t="s">
        <v>101</v>
      </c>
    </row>
    <row r="28" spans="1:8" x14ac:dyDescent="0.25">
      <c r="A28" t="s">
        <v>44</v>
      </c>
      <c r="B28" t="s">
        <v>5</v>
      </c>
      <c r="C28" t="s">
        <v>101</v>
      </c>
    </row>
    <row r="29" spans="1:8" x14ac:dyDescent="0.25">
      <c r="A29" t="s">
        <v>46</v>
      </c>
      <c r="B29" t="s">
        <v>5</v>
      </c>
      <c r="C29" t="s">
        <v>101</v>
      </c>
    </row>
    <row r="30" spans="1:8" x14ac:dyDescent="0.25">
      <c r="A30" t="s">
        <v>51</v>
      </c>
      <c r="B30" t="s">
        <v>5</v>
      </c>
      <c r="C30" t="s">
        <v>101</v>
      </c>
    </row>
    <row r="31" spans="1:8" x14ac:dyDescent="0.25">
      <c r="A31" t="s">
        <v>59</v>
      </c>
      <c r="B31" t="s">
        <v>5</v>
      </c>
      <c r="C31" t="s">
        <v>101</v>
      </c>
    </row>
    <row r="32" spans="1:8" x14ac:dyDescent="0.25">
      <c r="A32" t="s">
        <v>63</v>
      </c>
      <c r="B32" t="s">
        <v>5</v>
      </c>
      <c r="C32" t="s">
        <v>101</v>
      </c>
    </row>
    <row r="33" spans="1:4" x14ac:dyDescent="0.25">
      <c r="A33" t="s">
        <v>17</v>
      </c>
      <c r="B33" t="s">
        <v>18</v>
      </c>
      <c r="C33" t="s">
        <v>99</v>
      </c>
      <c r="D33" t="s">
        <v>113</v>
      </c>
    </row>
    <row r="34" spans="1:4" x14ac:dyDescent="0.25">
      <c r="A34" t="s">
        <v>39</v>
      </c>
      <c r="B34" t="s">
        <v>18</v>
      </c>
      <c r="C34" t="s">
        <v>99</v>
      </c>
      <c r="D34" t="s">
        <v>113</v>
      </c>
    </row>
    <row r="35" spans="1:4" x14ac:dyDescent="0.25">
      <c r="A35" t="s">
        <v>9</v>
      </c>
      <c r="B35" t="s">
        <v>10</v>
      </c>
      <c r="C35" t="s">
        <v>99</v>
      </c>
      <c r="D35" t="s">
        <v>123</v>
      </c>
    </row>
    <row r="36" spans="1:4" x14ac:dyDescent="0.25">
      <c r="A36" t="s">
        <v>19</v>
      </c>
      <c r="B36" t="s">
        <v>20</v>
      </c>
      <c r="C36" t="s">
        <v>99</v>
      </c>
      <c r="D36" t="s">
        <v>114</v>
      </c>
    </row>
    <row r="37" spans="1:4" x14ac:dyDescent="0.25">
      <c r="A37" t="s">
        <v>50</v>
      </c>
      <c r="B37" t="s">
        <v>20</v>
      </c>
      <c r="C37" t="s">
        <v>99</v>
      </c>
      <c r="D37" t="s">
        <v>114</v>
      </c>
    </row>
    <row r="38" spans="1:4" x14ac:dyDescent="0.25">
      <c r="A38" t="s">
        <v>26</v>
      </c>
      <c r="B38" t="s">
        <v>27</v>
      </c>
      <c r="C38" t="s">
        <v>99</v>
      </c>
      <c r="D38" t="s">
        <v>115</v>
      </c>
    </row>
    <row r="39" spans="1:4" x14ac:dyDescent="0.25">
      <c r="A39" t="s">
        <v>61</v>
      </c>
      <c r="B39" t="s">
        <v>27</v>
      </c>
      <c r="C39" t="s">
        <v>99</v>
      </c>
      <c r="D39" t="s">
        <v>115</v>
      </c>
    </row>
    <row r="40" spans="1:4" x14ac:dyDescent="0.25">
      <c r="A40" t="s">
        <v>0</v>
      </c>
      <c r="B40" t="s">
        <v>1</v>
      </c>
      <c r="C40" t="s">
        <v>99</v>
      </c>
      <c r="D40" t="s">
        <v>116</v>
      </c>
    </row>
    <row r="41" spans="1:4" x14ac:dyDescent="0.25">
      <c r="A41" t="s">
        <v>6</v>
      </c>
      <c r="B41" t="s">
        <v>1</v>
      </c>
      <c r="C41" t="s">
        <v>99</v>
      </c>
      <c r="D41" t="s">
        <v>116</v>
      </c>
    </row>
    <row r="42" spans="1:4" x14ac:dyDescent="0.25">
      <c r="A42" t="s">
        <v>11</v>
      </c>
      <c r="B42" t="s">
        <v>1</v>
      </c>
      <c r="C42" t="s">
        <v>99</v>
      </c>
      <c r="D42" t="s">
        <v>116</v>
      </c>
    </row>
    <row r="43" spans="1:4" x14ac:dyDescent="0.25">
      <c r="A43" t="s">
        <v>25</v>
      </c>
      <c r="B43" t="s">
        <v>1</v>
      </c>
      <c r="C43" t="s">
        <v>99</v>
      </c>
      <c r="D43" t="s">
        <v>116</v>
      </c>
    </row>
    <row r="44" spans="1:4" x14ac:dyDescent="0.25">
      <c r="A44" t="s">
        <v>49</v>
      </c>
      <c r="B44" t="s">
        <v>1</v>
      </c>
      <c r="C44" t="s">
        <v>99</v>
      </c>
      <c r="D44" t="s">
        <v>116</v>
      </c>
    </row>
    <row r="45" spans="1:4" x14ac:dyDescent="0.25">
      <c r="A45" t="s">
        <v>28</v>
      </c>
      <c r="B45" t="s">
        <v>29</v>
      </c>
      <c r="C45" t="s">
        <v>99</v>
      </c>
      <c r="D45" t="s">
        <v>124</v>
      </c>
    </row>
    <row r="46" spans="1:4" x14ac:dyDescent="0.25">
      <c r="A46" t="s">
        <v>42</v>
      </c>
      <c r="B46" t="s">
        <v>43</v>
      </c>
      <c r="C46" t="s">
        <v>99</v>
      </c>
      <c r="D46" t="s">
        <v>118</v>
      </c>
    </row>
    <row r="47" spans="1:4" x14ac:dyDescent="0.25">
      <c r="A47" t="s">
        <v>45</v>
      </c>
      <c r="B47" t="s">
        <v>43</v>
      </c>
      <c r="C47" t="s">
        <v>99</v>
      </c>
      <c r="D47" t="s">
        <v>118</v>
      </c>
    </row>
    <row r="48" spans="1:4" x14ac:dyDescent="0.25">
      <c r="A48" t="s">
        <v>62</v>
      </c>
      <c r="B48" t="s">
        <v>43</v>
      </c>
      <c r="C48" t="s">
        <v>99</v>
      </c>
      <c r="D48" t="s">
        <v>118</v>
      </c>
    </row>
  </sheetData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5C46-C214-4CC1-9CE6-B59C829131F9}">
  <dimension ref="A1:H48"/>
  <sheetViews>
    <sheetView tabSelected="1" workbookViewId="0">
      <selection activeCell="C32" sqref="C32"/>
    </sheetView>
  </sheetViews>
  <sheetFormatPr defaultColWidth="11" defaultRowHeight="15.75" x14ac:dyDescent="0.25"/>
  <cols>
    <col min="1" max="1" width="26.875" customWidth="1"/>
    <col min="2" max="2" width="32.5" customWidth="1"/>
    <col min="6" max="6" width="12.375" bestFit="1" customWidth="1"/>
    <col min="7" max="7" width="18.125" bestFit="1" customWidth="1"/>
    <col min="8" max="8" width="14.75" bestFit="1" customWidth="1"/>
  </cols>
  <sheetData>
    <row r="1" spans="1:8" x14ac:dyDescent="0.25">
      <c r="A1" s="4" t="s">
        <v>119</v>
      </c>
      <c r="B1" s="4" t="s">
        <v>120</v>
      </c>
      <c r="C1" s="4" t="s">
        <v>121</v>
      </c>
      <c r="D1" s="4" t="s">
        <v>122</v>
      </c>
      <c r="F1" s="5" t="s">
        <v>126</v>
      </c>
      <c r="G1" t="s">
        <v>129</v>
      </c>
      <c r="H1" t="s">
        <v>128</v>
      </c>
    </row>
    <row r="2" spans="1:8" x14ac:dyDescent="0.25">
      <c r="A2" t="s">
        <v>79</v>
      </c>
      <c r="B2" t="s">
        <v>80</v>
      </c>
      <c r="C2" t="s">
        <v>110</v>
      </c>
      <c r="F2" s="6" t="s">
        <v>99</v>
      </c>
      <c r="G2" s="8">
        <v>0.48936170212765956</v>
      </c>
      <c r="H2" s="7">
        <v>23</v>
      </c>
    </row>
    <row r="3" spans="1:8" x14ac:dyDescent="0.25">
      <c r="A3" t="s">
        <v>73</v>
      </c>
      <c r="B3" t="s">
        <v>74</v>
      </c>
      <c r="C3" t="s">
        <v>101</v>
      </c>
      <c r="F3" s="6" t="s">
        <v>101</v>
      </c>
      <c r="G3" s="8">
        <v>0.1702127659574468</v>
      </c>
      <c r="H3" s="7">
        <v>8</v>
      </c>
    </row>
    <row r="4" spans="1:8" x14ac:dyDescent="0.25">
      <c r="A4" t="s">
        <v>35</v>
      </c>
      <c r="B4" t="s">
        <v>36</v>
      </c>
      <c r="C4" t="s">
        <v>106</v>
      </c>
      <c r="F4" s="6" t="s">
        <v>104</v>
      </c>
      <c r="G4" s="8">
        <v>8.5106382978723402E-2</v>
      </c>
      <c r="H4" s="7">
        <v>4</v>
      </c>
    </row>
    <row r="5" spans="1:8" x14ac:dyDescent="0.25">
      <c r="A5" t="s">
        <v>23</v>
      </c>
      <c r="B5" t="s">
        <v>24</v>
      </c>
      <c r="C5" t="s">
        <v>108</v>
      </c>
      <c r="F5" s="6" t="s">
        <v>102</v>
      </c>
      <c r="G5" s="8">
        <v>4.2553191489361701E-2</v>
      </c>
      <c r="H5" s="7">
        <v>2</v>
      </c>
    </row>
    <row r="6" spans="1:8" x14ac:dyDescent="0.25">
      <c r="A6" t="s">
        <v>83</v>
      </c>
      <c r="B6" t="s">
        <v>48</v>
      </c>
      <c r="C6" t="s">
        <v>107</v>
      </c>
      <c r="F6" s="6" t="s">
        <v>107</v>
      </c>
      <c r="G6" s="8">
        <v>4.2553191489361701E-2</v>
      </c>
      <c r="H6" s="7">
        <v>2</v>
      </c>
    </row>
    <row r="7" spans="1:8" x14ac:dyDescent="0.25">
      <c r="A7" t="s">
        <v>84</v>
      </c>
      <c r="B7" t="s">
        <v>48</v>
      </c>
      <c r="C7" t="s">
        <v>107</v>
      </c>
      <c r="F7" s="6" t="s">
        <v>112</v>
      </c>
      <c r="G7" s="8">
        <v>4.2553191489361701E-2</v>
      </c>
      <c r="H7" s="7">
        <v>2</v>
      </c>
    </row>
    <row r="8" spans="1:8" x14ac:dyDescent="0.25">
      <c r="A8" t="s">
        <v>22</v>
      </c>
      <c r="B8" t="s">
        <v>8</v>
      </c>
      <c r="C8" t="s">
        <v>102</v>
      </c>
      <c r="F8" s="6" t="s">
        <v>108</v>
      </c>
      <c r="G8" s="8">
        <v>2.1276595744680851E-2</v>
      </c>
      <c r="H8" s="7">
        <v>1</v>
      </c>
    </row>
    <row r="9" spans="1:8" x14ac:dyDescent="0.25">
      <c r="A9" t="s">
        <v>13</v>
      </c>
      <c r="B9" t="s">
        <v>8</v>
      </c>
      <c r="C9" t="s">
        <v>102</v>
      </c>
      <c r="F9" s="6" t="s">
        <v>111</v>
      </c>
      <c r="G9" s="8">
        <v>2.1276595744680851E-2</v>
      </c>
      <c r="H9" s="7">
        <v>1</v>
      </c>
    </row>
    <row r="10" spans="1:8" x14ac:dyDescent="0.25">
      <c r="A10" t="s">
        <v>52</v>
      </c>
      <c r="B10" t="s">
        <v>53</v>
      </c>
      <c r="C10" t="s">
        <v>109</v>
      </c>
      <c r="F10" s="6" t="s">
        <v>110</v>
      </c>
      <c r="G10" s="8">
        <v>2.1276595744680851E-2</v>
      </c>
      <c r="H10" s="7">
        <v>1</v>
      </c>
    </row>
    <row r="11" spans="1:8" x14ac:dyDescent="0.25">
      <c r="A11" t="s">
        <v>65</v>
      </c>
      <c r="B11" t="s">
        <v>66</v>
      </c>
      <c r="C11" t="s">
        <v>112</v>
      </c>
      <c r="F11" s="6" t="s">
        <v>100</v>
      </c>
      <c r="G11" s="8">
        <v>2.1276595744680851E-2</v>
      </c>
      <c r="H11" s="7">
        <v>1</v>
      </c>
    </row>
    <row r="12" spans="1:8" x14ac:dyDescent="0.25">
      <c r="A12" t="s">
        <v>89</v>
      </c>
      <c r="B12" t="s">
        <v>66</v>
      </c>
      <c r="C12" t="s">
        <v>112</v>
      </c>
      <c r="F12" s="6" t="s">
        <v>109</v>
      </c>
      <c r="G12" s="8">
        <v>2.1276595744680851E-2</v>
      </c>
      <c r="H12" s="7">
        <v>1</v>
      </c>
    </row>
    <row r="13" spans="1:8" x14ac:dyDescent="0.25">
      <c r="A13" t="s">
        <v>85</v>
      </c>
      <c r="B13" t="s">
        <v>86</v>
      </c>
      <c r="C13" t="s">
        <v>111</v>
      </c>
      <c r="F13" s="6" t="s">
        <v>106</v>
      </c>
      <c r="G13" s="8">
        <v>2.1276595744680851E-2</v>
      </c>
      <c r="H13" s="7">
        <v>1</v>
      </c>
    </row>
    <row r="14" spans="1:8" x14ac:dyDescent="0.25">
      <c r="A14" t="s">
        <v>2</v>
      </c>
      <c r="B14" t="s">
        <v>3</v>
      </c>
      <c r="C14" t="s">
        <v>100</v>
      </c>
      <c r="F14" s="6" t="s">
        <v>127</v>
      </c>
      <c r="G14" s="8">
        <v>1</v>
      </c>
      <c r="H14" s="7">
        <v>47</v>
      </c>
    </row>
    <row r="15" spans="1:8" x14ac:dyDescent="0.25">
      <c r="A15" t="s">
        <v>72</v>
      </c>
      <c r="B15" t="s">
        <v>55</v>
      </c>
      <c r="C15" t="s">
        <v>104</v>
      </c>
    </row>
    <row r="16" spans="1:8" x14ac:dyDescent="0.25">
      <c r="A16" t="s">
        <v>76</v>
      </c>
      <c r="B16" t="s">
        <v>55</v>
      </c>
      <c r="C16" t="s">
        <v>104</v>
      </c>
    </row>
    <row r="17" spans="1:8" x14ac:dyDescent="0.25">
      <c r="A17" t="s">
        <v>54</v>
      </c>
      <c r="B17" t="s">
        <v>55</v>
      </c>
      <c r="C17" t="s">
        <v>104</v>
      </c>
    </row>
    <row r="18" spans="1:8" x14ac:dyDescent="0.25">
      <c r="A18" t="s">
        <v>90</v>
      </c>
      <c r="B18" t="s">
        <v>91</v>
      </c>
      <c r="C18" t="s">
        <v>104</v>
      </c>
      <c r="F18" s="5" t="s">
        <v>126</v>
      </c>
      <c r="G18" t="s">
        <v>131</v>
      </c>
      <c r="H18" t="s">
        <v>130</v>
      </c>
    </row>
    <row r="19" spans="1:8" x14ac:dyDescent="0.25">
      <c r="A19" t="s">
        <v>12</v>
      </c>
      <c r="B19" t="s">
        <v>5</v>
      </c>
      <c r="C19" t="s">
        <v>101</v>
      </c>
      <c r="F19" s="6" t="s">
        <v>116</v>
      </c>
      <c r="G19" s="8">
        <v>0.29411764705882354</v>
      </c>
      <c r="H19" s="7">
        <v>5</v>
      </c>
    </row>
    <row r="20" spans="1:8" x14ac:dyDescent="0.25">
      <c r="A20" t="s">
        <v>4</v>
      </c>
      <c r="B20" t="s">
        <v>5</v>
      </c>
      <c r="C20" t="s">
        <v>101</v>
      </c>
      <c r="F20" s="6" t="s">
        <v>114</v>
      </c>
      <c r="G20" s="8">
        <v>0.17647058823529413</v>
      </c>
      <c r="H20" s="7">
        <v>3</v>
      </c>
    </row>
    <row r="21" spans="1:8" x14ac:dyDescent="0.25">
      <c r="A21" t="s">
        <v>14</v>
      </c>
      <c r="B21" t="s">
        <v>5</v>
      </c>
      <c r="C21" t="s">
        <v>101</v>
      </c>
      <c r="F21" s="6" t="s">
        <v>115</v>
      </c>
      <c r="G21" s="8">
        <v>0.17647058823529413</v>
      </c>
      <c r="H21" s="7">
        <v>3</v>
      </c>
    </row>
    <row r="22" spans="1:8" x14ac:dyDescent="0.25">
      <c r="A22" t="s">
        <v>67</v>
      </c>
      <c r="B22" t="s">
        <v>5</v>
      </c>
      <c r="C22" t="s">
        <v>101</v>
      </c>
      <c r="F22" s="6" t="s">
        <v>113</v>
      </c>
      <c r="G22" s="8">
        <v>0.11764705882352941</v>
      </c>
      <c r="H22" s="7">
        <v>2</v>
      </c>
    </row>
    <row r="23" spans="1:8" x14ac:dyDescent="0.25">
      <c r="A23" t="s">
        <v>37</v>
      </c>
      <c r="B23" t="s">
        <v>5</v>
      </c>
      <c r="C23" t="s">
        <v>101</v>
      </c>
      <c r="F23" s="6" t="s">
        <v>118</v>
      </c>
      <c r="G23" s="8">
        <v>0.11764705882352941</v>
      </c>
      <c r="H23" s="7">
        <v>2</v>
      </c>
    </row>
    <row r="24" spans="1:8" x14ac:dyDescent="0.25">
      <c r="A24" t="s">
        <v>44</v>
      </c>
      <c r="B24" t="s">
        <v>5</v>
      </c>
      <c r="C24" t="s">
        <v>101</v>
      </c>
      <c r="F24" s="6" t="s">
        <v>124</v>
      </c>
      <c r="G24" s="8">
        <v>5.8823529411764705E-2</v>
      </c>
      <c r="H24" s="7">
        <v>1</v>
      </c>
    </row>
    <row r="25" spans="1:8" x14ac:dyDescent="0.25">
      <c r="A25" t="s">
        <v>59</v>
      </c>
      <c r="B25" t="s">
        <v>5</v>
      </c>
      <c r="C25" t="s">
        <v>101</v>
      </c>
      <c r="F25" s="6" t="s">
        <v>123</v>
      </c>
      <c r="G25" s="8">
        <v>5.8823529411764705E-2</v>
      </c>
      <c r="H25" s="7">
        <v>1</v>
      </c>
    </row>
    <row r="26" spans="1:8" x14ac:dyDescent="0.25">
      <c r="A26" t="s">
        <v>39</v>
      </c>
      <c r="B26" t="s">
        <v>18</v>
      </c>
      <c r="C26" t="s">
        <v>99</v>
      </c>
      <c r="D26" t="s">
        <v>113</v>
      </c>
      <c r="F26" s="6" t="s">
        <v>127</v>
      </c>
      <c r="G26" s="8">
        <v>1</v>
      </c>
      <c r="H26" s="7">
        <v>17</v>
      </c>
    </row>
    <row r="27" spans="1:8" x14ac:dyDescent="0.25">
      <c r="A27" t="s">
        <v>17</v>
      </c>
      <c r="B27" t="s">
        <v>18</v>
      </c>
      <c r="C27" t="s">
        <v>99</v>
      </c>
      <c r="D27" t="s">
        <v>113</v>
      </c>
    </row>
    <row r="28" spans="1:8" x14ac:dyDescent="0.25">
      <c r="A28" t="s">
        <v>77</v>
      </c>
      <c r="B28" t="s">
        <v>78</v>
      </c>
      <c r="C28" t="s">
        <v>99</v>
      </c>
      <c r="D28" t="s">
        <v>125</v>
      </c>
    </row>
    <row r="29" spans="1:8" x14ac:dyDescent="0.25">
      <c r="A29" t="s">
        <v>87</v>
      </c>
      <c r="B29" t="s">
        <v>78</v>
      </c>
      <c r="C29" t="s">
        <v>99</v>
      </c>
      <c r="D29" t="s">
        <v>125</v>
      </c>
    </row>
    <row r="30" spans="1:8" x14ac:dyDescent="0.25">
      <c r="A30" t="s">
        <v>88</v>
      </c>
      <c r="B30" t="s">
        <v>78</v>
      </c>
      <c r="C30" t="s">
        <v>99</v>
      </c>
      <c r="D30" t="s">
        <v>125</v>
      </c>
    </row>
    <row r="31" spans="1:8" x14ac:dyDescent="0.25">
      <c r="A31" t="s">
        <v>9</v>
      </c>
      <c r="B31" t="s">
        <v>10</v>
      </c>
      <c r="C31" t="s">
        <v>99</v>
      </c>
      <c r="D31" t="s">
        <v>123</v>
      </c>
    </row>
    <row r="32" spans="1:8" x14ac:dyDescent="0.25">
      <c r="A32" t="s">
        <v>75</v>
      </c>
      <c r="B32" t="s">
        <v>20</v>
      </c>
      <c r="C32" t="s">
        <v>99</v>
      </c>
      <c r="D32" t="s">
        <v>114</v>
      </c>
    </row>
    <row r="33" spans="1:4" x14ac:dyDescent="0.25">
      <c r="A33" t="s">
        <v>19</v>
      </c>
      <c r="B33" t="s">
        <v>20</v>
      </c>
      <c r="C33" t="s">
        <v>99</v>
      </c>
      <c r="D33" t="s">
        <v>114</v>
      </c>
    </row>
    <row r="34" spans="1:4" x14ac:dyDescent="0.25">
      <c r="A34" t="s">
        <v>50</v>
      </c>
      <c r="B34" t="s">
        <v>20</v>
      </c>
      <c r="C34" t="s">
        <v>99</v>
      </c>
      <c r="D34" t="s">
        <v>114</v>
      </c>
    </row>
    <row r="35" spans="1:4" x14ac:dyDescent="0.25">
      <c r="A35" t="s">
        <v>69</v>
      </c>
      <c r="B35" t="s">
        <v>27</v>
      </c>
      <c r="C35" t="s">
        <v>99</v>
      </c>
      <c r="D35" t="s">
        <v>115</v>
      </c>
    </row>
    <row r="36" spans="1:4" x14ac:dyDescent="0.25">
      <c r="A36" t="s">
        <v>26</v>
      </c>
      <c r="B36" t="s">
        <v>27</v>
      </c>
      <c r="C36" t="s">
        <v>99</v>
      </c>
      <c r="D36" t="s">
        <v>115</v>
      </c>
    </row>
    <row r="37" spans="1:4" x14ac:dyDescent="0.25">
      <c r="A37" t="s">
        <v>92</v>
      </c>
      <c r="B37" t="s">
        <v>27</v>
      </c>
      <c r="C37" t="s">
        <v>99</v>
      </c>
      <c r="D37" t="s">
        <v>115</v>
      </c>
    </row>
    <row r="38" spans="1:4" x14ac:dyDescent="0.25">
      <c r="A38" t="s">
        <v>0</v>
      </c>
      <c r="B38" t="s">
        <v>1</v>
      </c>
      <c r="C38" t="s">
        <v>99</v>
      </c>
      <c r="D38" t="s">
        <v>116</v>
      </c>
    </row>
    <row r="39" spans="1:4" x14ac:dyDescent="0.25">
      <c r="A39" t="s">
        <v>6</v>
      </c>
      <c r="B39" t="s">
        <v>1</v>
      </c>
      <c r="C39" t="s">
        <v>99</v>
      </c>
      <c r="D39" t="s">
        <v>116</v>
      </c>
    </row>
    <row r="40" spans="1:4" x14ac:dyDescent="0.25">
      <c r="A40" t="s">
        <v>68</v>
      </c>
      <c r="B40" t="s">
        <v>1</v>
      </c>
      <c r="C40" t="s">
        <v>99</v>
      </c>
      <c r="D40" t="s">
        <v>116</v>
      </c>
    </row>
    <row r="41" spans="1:4" x14ac:dyDescent="0.25">
      <c r="A41" t="s">
        <v>49</v>
      </c>
      <c r="B41" t="s">
        <v>1</v>
      </c>
      <c r="C41" t="s">
        <v>99</v>
      </c>
      <c r="D41" t="s">
        <v>116</v>
      </c>
    </row>
    <row r="42" spans="1:4" x14ac:dyDescent="0.25">
      <c r="A42" t="s">
        <v>93</v>
      </c>
      <c r="B42" t="s">
        <v>1</v>
      </c>
      <c r="C42" t="s">
        <v>99</v>
      </c>
      <c r="D42" t="s">
        <v>116</v>
      </c>
    </row>
    <row r="43" spans="1:4" x14ac:dyDescent="0.25">
      <c r="A43" t="s">
        <v>70</v>
      </c>
      <c r="B43" t="s">
        <v>71</v>
      </c>
      <c r="C43" t="s">
        <v>99</v>
      </c>
      <c r="D43" t="s">
        <v>117</v>
      </c>
    </row>
    <row r="44" spans="1:4" x14ac:dyDescent="0.25">
      <c r="A44" t="s">
        <v>81</v>
      </c>
      <c r="B44" t="s">
        <v>71</v>
      </c>
      <c r="C44" t="s">
        <v>99</v>
      </c>
      <c r="D44" t="s">
        <v>117</v>
      </c>
    </row>
    <row r="45" spans="1:4" x14ac:dyDescent="0.25">
      <c r="A45" t="s">
        <v>82</v>
      </c>
      <c r="B45" t="s">
        <v>71</v>
      </c>
      <c r="C45" t="s">
        <v>99</v>
      </c>
      <c r="D45" t="s">
        <v>117</v>
      </c>
    </row>
    <row r="46" spans="1:4" x14ac:dyDescent="0.25">
      <c r="A46" t="s">
        <v>28</v>
      </c>
      <c r="B46" t="s">
        <v>29</v>
      </c>
      <c r="C46" t="s">
        <v>99</v>
      </c>
      <c r="D46" t="s">
        <v>124</v>
      </c>
    </row>
    <row r="47" spans="1:4" x14ac:dyDescent="0.25">
      <c r="A47" t="s">
        <v>42</v>
      </c>
      <c r="B47" t="s">
        <v>43</v>
      </c>
      <c r="C47" t="s">
        <v>99</v>
      </c>
      <c r="D47" t="s">
        <v>118</v>
      </c>
    </row>
    <row r="48" spans="1:4" x14ac:dyDescent="0.25">
      <c r="A48" t="s">
        <v>45</v>
      </c>
      <c r="B48" t="s">
        <v>43</v>
      </c>
      <c r="C48" t="s">
        <v>99</v>
      </c>
      <c r="D48" t="s">
        <v>118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cijela karijera</vt:lpstr>
      <vt:lpstr>2019. godina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Lončarić</dc:creator>
  <cp:lastModifiedBy>Nikola Mišković</cp:lastModifiedBy>
  <dcterms:created xsi:type="dcterms:W3CDTF">2021-02-11T08:54:35Z</dcterms:created>
  <dcterms:modified xsi:type="dcterms:W3CDTF">2021-02-11T13:47:55Z</dcterms:modified>
</cp:coreProperties>
</file>